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141C31F6-03D7-4898-9B4B-CF8B9848A1B7}" xr6:coauthVersionLast="46" xr6:coauthVersionMax="46" xr10:uidLastSave="{00000000-0000-0000-0000-000000000000}"/>
  <bookViews>
    <workbookView xWindow="-108" yWindow="-108" windowWidth="23256" windowHeight="12576" xr2:uid="{44F1C416-9EF0-4064-A212-AFE347965992}"/>
  </bookViews>
  <sheets>
    <sheet name="Rivoltel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7" i="1" l="1"/>
  <c r="C24" i="1"/>
  <c r="C15" i="1"/>
  <c r="D24" i="1"/>
  <c r="D18" i="1"/>
</calcChain>
</file>

<file path=xl/sharedStrings.xml><?xml version="1.0" encoding="utf-8"?>
<sst xmlns="http://schemas.openxmlformats.org/spreadsheetml/2006/main" count="96" uniqueCount="73">
  <si>
    <t>SCHEDA PRESTAZIONI SERVIZIO DI PULIZIA</t>
  </si>
  <si>
    <t>PERIODO ATTIVITA' SCOLASTICA  - settembre/giugno</t>
  </si>
  <si>
    <t>PRESTAZIONI GIORNALIERE</t>
  </si>
  <si>
    <t>Tipologia locali</t>
  </si>
  <si>
    <t>Laboratorio di Informatica</t>
  </si>
  <si>
    <t>Laboratorio Elettrico 1+2</t>
  </si>
  <si>
    <t>Sala insegnanti</t>
  </si>
  <si>
    <t>Scale 2</t>
  </si>
  <si>
    <t>Corridoi 4</t>
  </si>
  <si>
    <t>totale</t>
  </si>
  <si>
    <t>pulizia (con detergenti idonei consentiti dalle vigenti norme) delle scrivanie e dei banchi scolastici;</t>
  </si>
  <si>
    <t>scrivanie</t>
  </si>
  <si>
    <t>banchi scolastici</t>
  </si>
  <si>
    <t xml:space="preserve">spolveratura ad umido e disinfezione degli apparecchi telefonici e della relativa cornetta con idonei prodotti igienico-sanitari conformi alle vigenti normative; </t>
  </si>
  <si>
    <t>tutti gli uffici</t>
  </si>
  <si>
    <t>scopatura dei pavimenti delle officine, dei laboratori industriali e artigianali e spolvero attrezzature con preventiva accurata asportazione di tutti i residui rimasti sulle superfici scopabili e spolverabili;</t>
  </si>
  <si>
    <t>Lab./officina  di Auto</t>
  </si>
  <si>
    <t>lavaggio di scale d’accesso e/o pianerottoli esterni;</t>
  </si>
  <si>
    <t>scopatura, lavaggio e sanificazione (mediante l’impiego di prodotti detergenti e germicidi conformi alle vigenti normative) dei pavimenti, degli arredi e delle attrezzature dei laboratori di estetica e di acconciatura (ove richiesto);</t>
  </si>
  <si>
    <t>Laboratorio di acconciatura</t>
  </si>
  <si>
    <t>Laboraorio di Estetica</t>
  </si>
  <si>
    <t>box bagni n. 17</t>
  </si>
  <si>
    <t>PRESTAZIONI SETTIMANALI</t>
  </si>
  <si>
    <t>Disincrostazione-decalcificazione dei depositi inorganici dai gruppi igienici</t>
  </si>
  <si>
    <t>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</t>
  </si>
  <si>
    <t>Pulizia di: vialetti antistanti la Sede, cortili, terrazzi, scale, scivoli e rampe di accesso al Centro (carte, lattine, bottiglie, foglie, mozziconi, ecc.).</t>
  </si>
  <si>
    <t>Eliminazione di impronte su porte e vetrate;</t>
  </si>
  <si>
    <t>PRESTAZIONI MENSILI</t>
  </si>
  <si>
    <t>scopatura ad umido delle scale antincendio e/o emergenza;</t>
  </si>
  <si>
    <t>scopatura ad umido pavimenti e spolvero arredi nei magazzini, ripostigli, archivi;</t>
  </si>
  <si>
    <t>lavaggio di tutte le vetrate e relativi pannelli di supporto (portineria, accettazione, guardiole, ecc.).</t>
  </si>
  <si>
    <t>spolveratura ad umido di tutte le porte, le balaustre ed infissi, disinfezione e lucidatura (con idonei prodotti igienico-sanitari consentiti) delle relative maniglie;</t>
  </si>
  <si>
    <t>tutti i locali</t>
  </si>
  <si>
    <t>lavaggio di tutti i davanzali e di tutti i vetri interni ed esterni delle finestre e dei relativi telai su tutte le facciate;</t>
  </si>
  <si>
    <t>lavaggio delle scale antincendio e/o emergenza;</t>
  </si>
  <si>
    <t>spolveratura e lavaggio degli elementi radianti e climatizzanti.</t>
  </si>
  <si>
    <t>circa 50</t>
  </si>
  <si>
    <t>PRESTAZIONI SEMESTRALI</t>
  </si>
  <si>
    <t>pulizia generale approfondita di tutti gli spazi, superfici, degli infissi, degli arredi e delle attrezzature.</t>
  </si>
  <si>
    <t>tutti i locali tranne il magazzino</t>
  </si>
  <si>
    <t>pulizia approfondita di tutti i pavimenti mediante detergente disinfettante con l’ausilio di  monospazzola effettuando deceratura e ceratura</t>
  </si>
  <si>
    <t>pulizia approfondita dei servizi igienici e dei relativi antiservizi;</t>
  </si>
  <si>
    <t>spolveratura e lavaggio degli apparecchi illuminanti e dei ventilatori a soffitto, degli elementi radianti e climatizzanti;</t>
  </si>
  <si>
    <t xml:space="preserve">spolveratura, pulizia e disinfezione degli apparecchi telefonici e della relativa cornetta con idonei prodotti igienico-sanitari consentiti; </t>
  </si>
  <si>
    <t>Scopatura centrale termica, centrale elettrica, vano ascensore;</t>
  </si>
  <si>
    <t>lavaggio pavimenti e spolvero arredi nei magazzini, ripostigli, archivi, centrale termica, centrale elettrica, vano ascensore;</t>
  </si>
  <si>
    <t>PERIODO INATTIVITA' SCOLASTICA  - luglio/agosto</t>
  </si>
  <si>
    <t>Lavaggio (con riassetto di tutti i locali) dei pavimenti delle aule, uffici, sale, saloni per conferenze, congressi e proiezioni (audio-visive), scale, ascensori, corridoi, pianerottoli, ecc.;</t>
  </si>
  <si>
    <t>Aule n.3</t>
  </si>
  <si>
    <t>Uffici  n.5 + vano ascensore</t>
  </si>
  <si>
    <t>tutti gli uffici - numero apparecchi</t>
  </si>
  <si>
    <t>Svuotamento cestini. La raccolta ed il trasporto, in luogo appositamente predisposto, di tutti i sacchi contenenti carta da cestino ed ogni altro materiale di rifiuto;</t>
  </si>
  <si>
    <t>Controllo e pulizia di eventuali ragnatele e/o fuliggini;</t>
  </si>
  <si>
    <t>Lavatura e disinfezione di tutti gli apparecchi igienico sanitari con specifico prodotto ad azione germicida e deodorante;
Lavatura, disinfezione e deodorazione dei locali adibiti a bagni, servizi igienici e similari;
Il controllo ed il ricambio di carta igienica, saponette, e/o sapone liquido, asciugamani e/o salviette, sacchetti igienici, deodoranti, ecc. nei servizi igienici.</t>
  </si>
  <si>
    <t>Aspirazione dei tappeti in ingresso con apposita attrezzatura</t>
  </si>
  <si>
    <t>lavaggio, sanificazione, ceratura/deceratura e  lucidatura dei pavimenti delle entrate scolastiche, di tutte le aule, sale, aula magna, uffici, laboratori, saloni per conferenze, congressi e proiezioni (audio-visive), corridoi, atri, servizi, antiservizi, ascensore e scale;</t>
  </si>
  <si>
    <t>Pulizia Palestra Oratorio</t>
  </si>
  <si>
    <t>spolveratura ad umido e lavaggio (con riassetto di tutti i locali) dei pavimenti delle aule,  laboratori, spogliatoi, uffici, sale, saloni per conferenze, congressi e proiezioni (audio-visive), scale, ascensori, corridoi, pianerottoli, ecc.;</t>
  </si>
  <si>
    <t>Bagni n. 14 box</t>
  </si>
  <si>
    <t xml:space="preserve">(esterno e interno) lavaggio tapparelle </t>
  </si>
  <si>
    <t>mq</t>
  </si>
  <si>
    <t>n.</t>
  </si>
  <si>
    <t>13+1</t>
  </si>
  <si>
    <t>5+ascensore</t>
  </si>
  <si>
    <t>Scale</t>
  </si>
  <si>
    <t xml:space="preserve">Corridoi </t>
  </si>
  <si>
    <r>
      <t xml:space="preserve">U.O. di  </t>
    </r>
    <r>
      <rPr>
        <b/>
        <sz val="12"/>
        <rFont val="Calibri"/>
        <family val="2"/>
        <scheme val="minor"/>
      </rPr>
      <t>RIVOLTELLA DEL GARDA</t>
    </r>
  </si>
  <si>
    <r>
      <t>Aule n. 13+</t>
    </r>
    <r>
      <rPr>
        <b/>
        <sz val="9"/>
        <color rgb="FF000000"/>
        <rFont val="Calibri"/>
        <family val="2"/>
        <scheme val="minor"/>
      </rPr>
      <t>Aula esterna</t>
    </r>
  </si>
  <si>
    <t xml:space="preserve">box bagni </t>
  </si>
  <si>
    <t>box bagni</t>
  </si>
  <si>
    <t xml:space="preserve">di: n11 aule+3 lab+4 uffici </t>
  </si>
  <si>
    <t>tende veneziane (esterno ed interno);</t>
  </si>
  <si>
    <t>di: aule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</si>
</sst>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0" borderId="0" xfId="1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2" borderId="1" xfId="0" applyFont="1" applyFill="1" applyBorder="1"/>
    <xf numFmtId="0" fontId="7" fillId="3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8" fillId="0" borderId="6" xfId="0" applyFont="1" applyBorder="1" applyAlignment="1">
      <alignment horizontal="left" vertical="top" wrapText="1"/>
    </xf>
    <xf numFmtId="0" fontId="6" fillId="0" borderId="5" xfId="0" applyFont="1" applyFill="1" applyBorder="1"/>
    <xf numFmtId="2" fontId="6" fillId="0" borderId="5" xfId="0" applyNumberFormat="1" applyFont="1" applyFill="1" applyBorder="1"/>
    <xf numFmtId="1" fontId="6" fillId="0" borderId="5" xfId="0" applyNumberFormat="1" applyFont="1" applyFill="1" applyBorder="1" applyAlignment="1">
      <alignment horizontal="right"/>
    </xf>
    <xf numFmtId="0" fontId="8" fillId="0" borderId="7" xfId="0" applyFont="1" applyBorder="1" applyAlignment="1">
      <alignment horizontal="left" vertical="top" wrapText="1"/>
    </xf>
    <xf numFmtId="1" fontId="6" fillId="0" borderId="5" xfId="0" applyNumberFormat="1" applyFont="1" applyFill="1" applyBorder="1"/>
    <xf numFmtId="0" fontId="8" fillId="0" borderId="8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right"/>
    </xf>
    <xf numFmtId="2" fontId="6" fillId="0" borderId="5" xfId="0" applyNumberFormat="1" applyFont="1" applyBorder="1"/>
    <xf numFmtId="0" fontId="8" fillId="0" borderId="5" xfId="0" applyFont="1" applyBorder="1" applyAlignment="1">
      <alignment horizontal="justify" vertical="top" wrapText="1"/>
    </xf>
    <xf numFmtId="49" fontId="6" fillId="0" borderId="5" xfId="0" applyNumberFormat="1" applyFont="1" applyBorder="1" applyAlignment="1">
      <alignment vertical="center"/>
    </xf>
    <xf numFmtId="0" fontId="8" fillId="0" borderId="9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6" fillId="0" borderId="12" xfId="0" applyFont="1" applyBorder="1"/>
    <xf numFmtId="0" fontId="10" fillId="0" borderId="5" xfId="1" applyFont="1" applyBorder="1" applyAlignment="1">
      <alignment vertical="top" wrapText="1"/>
    </xf>
    <xf numFmtId="0" fontId="6" fillId="0" borderId="5" xfId="0" applyFont="1" applyBorder="1" applyAlignment="1">
      <alignment vertical="center"/>
    </xf>
    <xf numFmtId="0" fontId="8" fillId="0" borderId="5" xfId="0" applyFont="1" applyBorder="1" applyAlignment="1">
      <alignment horizontal="justify"/>
    </xf>
    <xf numFmtId="0" fontId="8" fillId="0" borderId="5" xfId="0" applyFont="1" applyBorder="1" applyAlignment="1">
      <alignment wrapText="1"/>
    </xf>
    <xf numFmtId="0" fontId="8" fillId="0" borderId="0" xfId="0" applyFont="1" applyFill="1" applyBorder="1" applyAlignment="1">
      <alignment horizontal="justify"/>
    </xf>
    <xf numFmtId="0" fontId="7" fillId="3" borderId="5" xfId="0" applyFont="1" applyFill="1" applyBorder="1" applyAlignment="1">
      <alignment vertical="top" wrapText="1"/>
    </xf>
    <xf numFmtId="0" fontId="8" fillId="0" borderId="5" xfId="0" applyFont="1" applyBorder="1" applyAlignment="1">
      <alignment horizontal="justify" vertical="top"/>
    </xf>
    <xf numFmtId="0" fontId="8" fillId="0" borderId="0" xfId="0" applyFont="1" applyAlignment="1">
      <alignment horizontal="justify" vertical="top"/>
    </xf>
    <xf numFmtId="0" fontId="6" fillId="0" borderId="13" xfId="0" applyFont="1" applyBorder="1"/>
    <xf numFmtId="0" fontId="6" fillId="0" borderId="14" xfId="0" applyFont="1" applyBorder="1"/>
    <xf numFmtId="4" fontId="6" fillId="0" borderId="5" xfId="0" applyNumberFormat="1" applyFont="1" applyBorder="1"/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8" fillId="0" borderId="5" xfId="0" applyFont="1" applyFill="1" applyBorder="1" applyAlignment="1">
      <alignment horizontal="justify"/>
    </xf>
    <xf numFmtId="0" fontId="6" fillId="0" borderId="5" xfId="0" applyFont="1" applyBorder="1" applyAlignment="1">
      <alignment wrapText="1"/>
    </xf>
    <xf numFmtId="0" fontId="8" fillId="0" borderId="0" xfId="0" applyFont="1" applyAlignment="1">
      <alignment horizontal="justify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/>
    <xf numFmtId="2" fontId="6" fillId="0" borderId="5" xfId="0" applyNumberFormat="1" applyFont="1" applyFill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right"/>
    </xf>
    <xf numFmtId="0" fontId="8" fillId="0" borderId="9" xfId="0" applyFont="1" applyBorder="1" applyAlignment="1">
      <alignment horizontal="left" vertical="top" wrapText="1"/>
    </xf>
    <xf numFmtId="0" fontId="6" fillId="0" borderId="5" xfId="0" applyFont="1" applyFill="1" applyBorder="1" applyAlignment="1">
      <alignment vertical="center"/>
    </xf>
    <xf numFmtId="2" fontId="6" fillId="0" borderId="5" xfId="0" applyNumberFormat="1" applyFont="1" applyFill="1" applyBorder="1" applyAlignment="1">
      <alignment horizontal="center"/>
    </xf>
    <xf numFmtId="1" fontId="6" fillId="0" borderId="5" xfId="0" applyNumberFormat="1" applyFont="1" applyBorder="1" applyAlignment="1">
      <alignment vertical="center"/>
    </xf>
    <xf numFmtId="1" fontId="6" fillId="0" borderId="5" xfId="0" applyNumberFormat="1" applyFont="1" applyBorder="1"/>
    <xf numFmtId="0" fontId="8" fillId="0" borderId="0" xfId="0" applyFont="1" applyBorder="1" applyAlignment="1">
      <alignment horizontal="justify"/>
    </xf>
    <xf numFmtId="0" fontId="6" fillId="0" borderId="11" xfId="0" applyFont="1" applyBorder="1"/>
    <xf numFmtId="1" fontId="6" fillId="0" borderId="11" xfId="0" applyNumberFormat="1" applyFont="1" applyBorder="1"/>
    <xf numFmtId="0" fontId="6" fillId="4" borderId="2" xfId="0" applyFont="1" applyFill="1" applyBorder="1"/>
    <xf numFmtId="0" fontId="6" fillId="4" borderId="3" xfId="0" applyFont="1" applyFill="1" applyBorder="1"/>
    <xf numFmtId="0" fontId="2" fillId="0" borderId="0" xfId="0" applyFont="1" applyFill="1"/>
    <xf numFmtId="0" fontId="6" fillId="0" borderId="10" xfId="0" applyFont="1" applyFill="1" applyBorder="1"/>
    <xf numFmtId="0" fontId="8" fillId="0" borderId="8" xfId="0" applyFont="1" applyFill="1" applyBorder="1" applyAlignment="1">
      <alignment horizontal="justify"/>
    </xf>
    <xf numFmtId="0" fontId="6" fillId="0" borderId="5" xfId="0" applyFont="1" applyBorder="1" applyAlignment="1">
      <alignment horizontal="left" vertical="center"/>
    </xf>
    <xf numFmtId="0" fontId="3" fillId="4" borderId="1" xfId="0" applyFont="1" applyFill="1" applyBorder="1"/>
  </cellXfs>
  <cellStyles count="2">
    <cellStyle name="Normale" xfId="0" builtinId="0"/>
    <cellStyle name="Normale 2" xfId="1" xr:uid="{F9CD8DC7-256F-43F7-A64A-BEF387FED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65CE-54E2-4F79-AC5B-3115A1709B43}">
  <sheetPr>
    <tabColor rgb="FF00B0F0"/>
  </sheetPr>
  <dimension ref="A1:D67"/>
  <sheetViews>
    <sheetView tabSelected="1" zoomScale="130" zoomScaleNormal="130" workbookViewId="0">
      <selection activeCell="C68" sqref="C68"/>
    </sheetView>
  </sheetViews>
  <sheetFormatPr defaultRowHeight="14.4" x14ac:dyDescent="0.3"/>
  <cols>
    <col min="1" max="1" width="60.44140625" style="2" customWidth="1"/>
    <col min="2" max="2" width="24.77734375" style="6" customWidth="1"/>
    <col min="3" max="3" width="16.21875" style="6" customWidth="1"/>
    <col min="4" max="4" width="12.21875" style="6" customWidth="1"/>
    <col min="5" max="16384" width="8.88671875" style="2"/>
  </cols>
  <sheetData>
    <row r="1" spans="1:4" ht="15.75" customHeight="1" x14ac:dyDescent="0.3">
      <c r="A1" s="1" t="s">
        <v>0</v>
      </c>
      <c r="B1" s="1"/>
      <c r="C1" s="1"/>
      <c r="D1" s="1"/>
    </row>
    <row r="2" spans="1:4" ht="15.6" x14ac:dyDescent="0.3">
      <c r="A2" s="3"/>
      <c r="B2" s="4"/>
      <c r="C2" s="4"/>
      <c r="D2" s="4"/>
    </row>
    <row r="3" spans="1:4" ht="15.6" x14ac:dyDescent="0.3">
      <c r="A3" s="5" t="s">
        <v>66</v>
      </c>
    </row>
    <row r="5" spans="1:4" ht="15" thickBot="1" x14ac:dyDescent="0.35"/>
    <row r="6" spans="1:4" ht="16.2" thickBot="1" x14ac:dyDescent="0.35">
      <c r="A6" s="7" t="s">
        <v>1</v>
      </c>
      <c r="B6" s="61"/>
      <c r="C6" s="61"/>
      <c r="D6" s="62"/>
    </row>
    <row r="7" spans="1:4" x14ac:dyDescent="0.3">
      <c r="A7" s="8" t="s">
        <v>2</v>
      </c>
      <c r="B7" s="9" t="s">
        <v>3</v>
      </c>
      <c r="C7" s="9" t="s">
        <v>60</v>
      </c>
      <c r="D7" s="10" t="s">
        <v>61</v>
      </c>
    </row>
    <row r="8" spans="1:4" x14ac:dyDescent="0.3">
      <c r="A8" s="11" t="s">
        <v>57</v>
      </c>
      <c r="B8" s="12" t="s">
        <v>67</v>
      </c>
      <c r="C8" s="13">
        <v>678.2</v>
      </c>
      <c r="D8" s="14" t="s">
        <v>62</v>
      </c>
    </row>
    <row r="9" spans="1:4" x14ac:dyDescent="0.3">
      <c r="A9" s="15"/>
      <c r="B9" s="12" t="s">
        <v>4</v>
      </c>
      <c r="C9" s="12">
        <v>62.99</v>
      </c>
      <c r="D9" s="16">
        <v>1</v>
      </c>
    </row>
    <row r="10" spans="1:4" x14ac:dyDescent="0.3">
      <c r="A10" s="15"/>
      <c r="B10" s="12" t="s">
        <v>5</v>
      </c>
      <c r="C10" s="13">
        <v>196.88</v>
      </c>
      <c r="D10" s="16">
        <v>2</v>
      </c>
    </row>
    <row r="11" spans="1:4" x14ac:dyDescent="0.3">
      <c r="A11" s="15"/>
      <c r="B11" s="12" t="s">
        <v>6</v>
      </c>
      <c r="C11" s="12">
        <v>116</v>
      </c>
      <c r="D11" s="16">
        <v>1</v>
      </c>
    </row>
    <row r="12" spans="1:4" x14ac:dyDescent="0.3">
      <c r="A12" s="15"/>
      <c r="B12" s="12" t="s">
        <v>49</v>
      </c>
      <c r="C12" s="12">
        <v>148</v>
      </c>
      <c r="D12" s="47" t="s">
        <v>63</v>
      </c>
    </row>
    <row r="13" spans="1:4" x14ac:dyDescent="0.3">
      <c r="A13" s="15"/>
      <c r="B13" s="12" t="s">
        <v>64</v>
      </c>
      <c r="C13" s="12">
        <v>104.83</v>
      </c>
      <c r="D13" s="13">
        <v>2</v>
      </c>
    </row>
    <row r="14" spans="1:4" x14ac:dyDescent="0.3">
      <c r="A14" s="15"/>
      <c r="B14" s="12" t="s">
        <v>65</v>
      </c>
      <c r="C14" s="12">
        <v>120</v>
      </c>
      <c r="D14" s="13">
        <v>4</v>
      </c>
    </row>
    <row r="15" spans="1:4" x14ac:dyDescent="0.3">
      <c r="A15" s="17"/>
      <c r="B15" s="18" t="s">
        <v>9</v>
      </c>
      <c r="C15" s="48">
        <f>SUM(C8:C14)</f>
        <v>1426.9</v>
      </c>
      <c r="D15" s="19"/>
    </row>
    <row r="16" spans="1:4" x14ac:dyDescent="0.3">
      <c r="A16" s="49" t="s">
        <v>10</v>
      </c>
      <c r="B16" s="12" t="s">
        <v>11</v>
      </c>
      <c r="C16" s="12"/>
      <c r="D16" s="12">
        <v>20</v>
      </c>
    </row>
    <row r="17" spans="1:4" x14ac:dyDescent="0.3">
      <c r="A17" s="50"/>
      <c r="B17" s="12" t="s">
        <v>12</v>
      </c>
      <c r="C17" s="12"/>
      <c r="D17" s="12">
        <v>340</v>
      </c>
    </row>
    <row r="18" spans="1:4" x14ac:dyDescent="0.3">
      <c r="A18" s="51"/>
      <c r="B18" s="52" t="s">
        <v>9</v>
      </c>
      <c r="C18" s="52"/>
      <c r="D18" s="12">
        <f>SUM(D16:D17)</f>
        <v>360</v>
      </c>
    </row>
    <row r="19" spans="1:4" ht="43.2" x14ac:dyDescent="0.3">
      <c r="A19" s="20" t="s">
        <v>13</v>
      </c>
      <c r="B19" s="21" t="s">
        <v>50</v>
      </c>
      <c r="C19" s="21"/>
      <c r="D19" s="54">
        <v>12</v>
      </c>
    </row>
    <row r="20" spans="1:4" ht="57.6" x14ac:dyDescent="0.3">
      <c r="A20" s="53" t="s">
        <v>15</v>
      </c>
      <c r="B20" s="28" t="s">
        <v>16</v>
      </c>
      <c r="C20" s="28">
        <v>204.18</v>
      </c>
      <c r="D20" s="54"/>
    </row>
    <row r="21" spans="1:4" x14ac:dyDescent="0.3">
      <c r="A21" s="20" t="s">
        <v>17</v>
      </c>
      <c r="B21" s="23"/>
      <c r="C21" s="23">
        <v>45</v>
      </c>
      <c r="D21" s="55"/>
    </row>
    <row r="22" spans="1:4" x14ac:dyDescent="0.3">
      <c r="A22" s="22" t="s">
        <v>18</v>
      </c>
      <c r="B22" s="26" t="s">
        <v>19</v>
      </c>
      <c r="C22" s="23">
        <v>101.63</v>
      </c>
      <c r="D22" s="23">
        <v>1</v>
      </c>
    </row>
    <row r="23" spans="1:4" x14ac:dyDescent="0.3">
      <c r="A23" s="24"/>
      <c r="B23" s="23" t="s">
        <v>20</v>
      </c>
      <c r="C23" s="23">
        <v>62.13</v>
      </c>
      <c r="D23" s="23">
        <v>1</v>
      </c>
    </row>
    <row r="24" spans="1:4" x14ac:dyDescent="0.3">
      <c r="A24" s="25"/>
      <c r="B24" s="18" t="s">
        <v>9</v>
      </c>
      <c r="C24" s="18">
        <f>SUM(C22:C23)</f>
        <v>163.76</v>
      </c>
      <c r="D24" s="23">
        <f>SUM(D22:D23)</f>
        <v>2</v>
      </c>
    </row>
    <row r="25" spans="1:4" ht="96.6" x14ac:dyDescent="0.3">
      <c r="A25" s="27" t="s">
        <v>53</v>
      </c>
      <c r="B25" s="28" t="s">
        <v>21</v>
      </c>
      <c r="C25" s="28">
        <v>65</v>
      </c>
      <c r="D25" s="56">
        <v>17</v>
      </c>
    </row>
    <row r="26" spans="1:4" ht="43.2" x14ac:dyDescent="0.3">
      <c r="A26" s="29" t="s">
        <v>51</v>
      </c>
      <c r="B26" s="23"/>
      <c r="C26" s="23"/>
      <c r="D26" s="23"/>
    </row>
    <row r="27" spans="1:4" x14ac:dyDescent="0.3">
      <c r="A27" s="29" t="s">
        <v>26</v>
      </c>
      <c r="B27" s="23"/>
      <c r="C27" s="23"/>
      <c r="D27" s="57">
        <v>15</v>
      </c>
    </row>
    <row r="28" spans="1:4" x14ac:dyDescent="0.3">
      <c r="A28" s="58"/>
      <c r="B28" s="59"/>
      <c r="C28" s="59"/>
      <c r="D28" s="60"/>
    </row>
    <row r="29" spans="1:4" x14ac:dyDescent="0.3">
      <c r="A29" s="32" t="s">
        <v>22</v>
      </c>
      <c r="B29" s="9" t="s">
        <v>3</v>
      </c>
      <c r="C29" s="9" t="s">
        <v>60</v>
      </c>
      <c r="D29" s="9" t="s">
        <v>61</v>
      </c>
    </row>
    <row r="30" spans="1:4" ht="28.8" x14ac:dyDescent="0.3">
      <c r="A30" s="30" t="s">
        <v>23</v>
      </c>
      <c r="B30" s="23" t="s">
        <v>68</v>
      </c>
      <c r="C30" s="23">
        <v>65</v>
      </c>
      <c r="D30" s="57">
        <v>17</v>
      </c>
    </row>
    <row r="31" spans="1:4" ht="57.6" x14ac:dyDescent="0.3">
      <c r="A31" s="29" t="s">
        <v>24</v>
      </c>
      <c r="B31" s="23" t="s">
        <v>68</v>
      </c>
      <c r="C31" s="23">
        <v>65</v>
      </c>
      <c r="D31" s="57">
        <v>17</v>
      </c>
    </row>
    <row r="32" spans="1:4" ht="43.2" x14ac:dyDescent="0.3">
      <c r="A32" s="29" t="s">
        <v>25</v>
      </c>
      <c r="B32" s="23"/>
      <c r="C32" s="23">
        <v>500</v>
      </c>
      <c r="D32" s="19"/>
    </row>
    <row r="33" spans="1:4" x14ac:dyDescent="0.3">
      <c r="A33" s="65" t="s">
        <v>56</v>
      </c>
      <c r="B33" s="12"/>
      <c r="C33" s="12">
        <v>206</v>
      </c>
      <c r="D33" s="12"/>
    </row>
    <row r="34" spans="1:4" s="63" customFormat="1" x14ac:dyDescent="0.3">
      <c r="A34" s="31"/>
      <c r="B34" s="64"/>
      <c r="C34" s="64"/>
      <c r="D34" s="64"/>
    </row>
    <row r="35" spans="1:4" x14ac:dyDescent="0.3">
      <c r="A35" s="32" t="s">
        <v>27</v>
      </c>
      <c r="B35" s="9" t="s">
        <v>3</v>
      </c>
      <c r="C35" s="9" t="s">
        <v>60</v>
      </c>
      <c r="D35" s="9" t="s">
        <v>61</v>
      </c>
    </row>
    <row r="36" spans="1:4" x14ac:dyDescent="0.3">
      <c r="A36" s="29" t="s">
        <v>28</v>
      </c>
      <c r="B36" s="23"/>
      <c r="C36" s="23"/>
      <c r="D36" s="57">
        <v>14</v>
      </c>
    </row>
    <row r="37" spans="1:4" ht="28.8" x14ac:dyDescent="0.3">
      <c r="A37" s="29" t="s">
        <v>29</v>
      </c>
      <c r="B37" s="23"/>
      <c r="C37" s="23">
        <v>33.29</v>
      </c>
      <c r="D37" s="57"/>
    </row>
    <row r="38" spans="1:4" ht="28.8" x14ac:dyDescent="0.3">
      <c r="A38" s="29" t="s">
        <v>30</v>
      </c>
      <c r="B38" s="23"/>
      <c r="C38" s="23"/>
      <c r="D38" s="57">
        <v>15</v>
      </c>
    </row>
    <row r="39" spans="1:4" ht="57.6" x14ac:dyDescent="0.3">
      <c r="A39" s="29" t="s">
        <v>24</v>
      </c>
      <c r="B39" s="66" t="s">
        <v>68</v>
      </c>
      <c r="C39" s="23">
        <v>50.38</v>
      </c>
      <c r="D39" s="57">
        <v>17</v>
      </c>
    </row>
    <row r="40" spans="1:4" x14ac:dyDescent="0.3">
      <c r="A40" s="33" t="s">
        <v>54</v>
      </c>
      <c r="B40" s="23"/>
      <c r="C40" s="23"/>
      <c r="D40" s="23">
        <v>1</v>
      </c>
    </row>
    <row r="41" spans="1:4" x14ac:dyDescent="0.3">
      <c r="A41" s="34"/>
      <c r="B41" s="35"/>
      <c r="C41" s="35"/>
      <c r="D41" s="36"/>
    </row>
    <row r="42" spans="1:4" x14ac:dyDescent="0.3">
      <c r="A42" s="32" t="s">
        <v>37</v>
      </c>
      <c r="B42" s="9" t="s">
        <v>3</v>
      </c>
      <c r="C42" s="9" t="s">
        <v>60</v>
      </c>
      <c r="D42" s="9" t="s">
        <v>61</v>
      </c>
    </row>
    <row r="43" spans="1:4" ht="57.6" x14ac:dyDescent="0.3">
      <c r="A43" s="29" t="s">
        <v>55</v>
      </c>
      <c r="B43" s="23"/>
      <c r="C43" s="37">
        <v>1558.45</v>
      </c>
      <c r="D43" s="37"/>
    </row>
    <row r="44" spans="1:4" ht="43.2" x14ac:dyDescent="0.3">
      <c r="A44" s="29" t="s">
        <v>31</v>
      </c>
      <c r="B44" s="38" t="s">
        <v>32</v>
      </c>
      <c r="C44" s="38"/>
      <c r="D44" s="23"/>
    </row>
    <row r="45" spans="1:4" ht="28.8" x14ac:dyDescent="0.3">
      <c r="A45" s="29" t="s">
        <v>33</v>
      </c>
      <c r="B45" s="38" t="s">
        <v>32</v>
      </c>
      <c r="C45" s="38"/>
      <c r="D45" s="23"/>
    </row>
    <row r="46" spans="1:4" x14ac:dyDescent="0.3">
      <c r="A46" s="29" t="s">
        <v>34</v>
      </c>
      <c r="B46" s="38"/>
      <c r="C46" s="38">
        <v>79</v>
      </c>
      <c r="D46" s="19"/>
    </row>
    <row r="47" spans="1:4" x14ac:dyDescent="0.3">
      <c r="A47" s="29" t="s">
        <v>35</v>
      </c>
      <c r="B47" s="23"/>
      <c r="C47" s="23"/>
      <c r="D47" s="39" t="s">
        <v>36</v>
      </c>
    </row>
    <row r="48" spans="1:4" x14ac:dyDescent="0.3">
      <c r="A48" s="40" t="s">
        <v>52</v>
      </c>
      <c r="B48" s="23"/>
      <c r="C48" s="23"/>
      <c r="D48" s="23"/>
    </row>
    <row r="49" spans="1:4" ht="28.8" x14ac:dyDescent="0.3">
      <c r="A49" s="29" t="s">
        <v>38</v>
      </c>
      <c r="B49" s="41" t="s">
        <v>39</v>
      </c>
      <c r="C49" s="41"/>
      <c r="D49" s="23"/>
    </row>
    <row r="50" spans="1:4" ht="43.2" x14ac:dyDescent="0.3">
      <c r="A50" s="29" t="s">
        <v>40</v>
      </c>
      <c r="B50" s="41" t="s">
        <v>39</v>
      </c>
      <c r="C50" s="41"/>
      <c r="D50" s="23"/>
    </row>
    <row r="51" spans="1:4" x14ac:dyDescent="0.3">
      <c r="A51" s="29" t="s">
        <v>41</v>
      </c>
      <c r="B51" s="23" t="s">
        <v>69</v>
      </c>
      <c r="C51" s="23">
        <v>65</v>
      </c>
      <c r="D51" s="57">
        <v>17</v>
      </c>
    </row>
    <row r="52" spans="1:4" ht="28.8" x14ac:dyDescent="0.3">
      <c r="A52" s="29" t="s">
        <v>42</v>
      </c>
      <c r="B52" s="23"/>
      <c r="C52" s="23"/>
      <c r="D52" s="39" t="s">
        <v>36</v>
      </c>
    </row>
    <row r="53" spans="1:4" ht="28.8" x14ac:dyDescent="0.3">
      <c r="A53" s="29" t="s">
        <v>43</v>
      </c>
      <c r="B53" s="12" t="s">
        <v>14</v>
      </c>
      <c r="C53" s="12"/>
      <c r="D53" s="12"/>
    </row>
    <row r="54" spans="1:4" x14ac:dyDescent="0.3">
      <c r="A54" s="29" t="s">
        <v>59</v>
      </c>
      <c r="B54" s="12" t="s">
        <v>70</v>
      </c>
      <c r="C54" s="12"/>
      <c r="D54" s="12">
        <v>18</v>
      </c>
    </row>
    <row r="55" spans="1:4" x14ac:dyDescent="0.3">
      <c r="A55" s="29" t="s">
        <v>71</v>
      </c>
      <c r="B55" s="12" t="s">
        <v>72</v>
      </c>
      <c r="C55" s="12"/>
      <c r="D55" s="12">
        <v>2</v>
      </c>
    </row>
    <row r="56" spans="1:4" x14ac:dyDescent="0.3">
      <c r="A56" s="29" t="s">
        <v>44</v>
      </c>
      <c r="B56" s="12"/>
      <c r="C56" s="12"/>
      <c r="D56" s="13">
        <v>10</v>
      </c>
    </row>
    <row r="57" spans="1:4" ht="28.8" x14ac:dyDescent="0.3">
      <c r="A57" s="29" t="s">
        <v>45</v>
      </c>
      <c r="B57" s="12"/>
      <c r="C57" s="12"/>
      <c r="D57" s="12"/>
    </row>
    <row r="58" spans="1:4" x14ac:dyDescent="0.3">
      <c r="A58" s="42"/>
    </row>
    <row r="59" spans="1:4" ht="15" thickBot="1" x14ac:dyDescent="0.35"/>
    <row r="60" spans="1:4" ht="16.2" thickBot="1" x14ac:dyDescent="0.35">
      <c r="A60" s="67" t="s">
        <v>46</v>
      </c>
      <c r="B60" s="61"/>
      <c r="C60" s="61"/>
      <c r="D60" s="62"/>
    </row>
    <row r="61" spans="1:4" x14ac:dyDescent="0.3">
      <c r="A61" s="8" t="s">
        <v>2</v>
      </c>
      <c r="B61" s="9" t="s">
        <v>3</v>
      </c>
      <c r="C61" s="9" t="s">
        <v>60</v>
      </c>
      <c r="D61" s="9" t="s">
        <v>61</v>
      </c>
    </row>
    <row r="62" spans="1:4" ht="14.4" customHeight="1" x14ac:dyDescent="0.3">
      <c r="A62" s="43" t="s">
        <v>47</v>
      </c>
      <c r="B62" s="23" t="s">
        <v>48</v>
      </c>
      <c r="C62" s="19">
        <v>70</v>
      </c>
      <c r="D62" s="13">
        <v>3</v>
      </c>
    </row>
    <row r="63" spans="1:4" x14ac:dyDescent="0.3">
      <c r="A63" s="44"/>
      <c r="B63" s="23" t="s">
        <v>49</v>
      </c>
      <c r="C63" s="19">
        <v>148</v>
      </c>
      <c r="D63" s="13"/>
    </row>
    <row r="64" spans="1:4" x14ac:dyDescent="0.3">
      <c r="A64" s="44"/>
      <c r="B64" s="23" t="s">
        <v>7</v>
      </c>
      <c r="C64" s="19">
        <v>104.83</v>
      </c>
      <c r="D64" s="13">
        <v>2</v>
      </c>
    </row>
    <row r="65" spans="1:4" x14ac:dyDescent="0.3">
      <c r="A65" s="44"/>
      <c r="B65" s="23" t="s">
        <v>8</v>
      </c>
      <c r="C65" s="19">
        <v>120</v>
      </c>
      <c r="D65" s="13">
        <v>4</v>
      </c>
    </row>
    <row r="66" spans="1:4" x14ac:dyDescent="0.3">
      <c r="A66" s="45"/>
      <c r="B66" s="23" t="s">
        <v>58</v>
      </c>
      <c r="C66" s="19">
        <v>50</v>
      </c>
      <c r="D66" s="13">
        <v>14</v>
      </c>
    </row>
    <row r="67" spans="1:4" x14ac:dyDescent="0.3">
      <c r="A67" s="46"/>
      <c r="B67" s="18" t="s">
        <v>9</v>
      </c>
      <c r="C67" s="18">
        <f>SUM(C62:C66)</f>
        <v>492.83</v>
      </c>
      <c r="D67" s="23"/>
    </row>
  </sheetData>
  <mergeCells count="5">
    <mergeCell ref="A1:D1"/>
    <mergeCell ref="A8:A15"/>
    <mergeCell ref="A16:A18"/>
    <mergeCell ref="A62:A65"/>
    <mergeCell ref="A22:A24"/>
  </mergeCells>
  <pageMargins left="0.23622047244094491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Rivoltella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dcterms:created xsi:type="dcterms:W3CDTF">2021-02-25T15:04:23Z</dcterms:created>
  <dcterms:modified xsi:type="dcterms:W3CDTF">2021-04-26T14:30:54Z</dcterms:modified>
</cp:coreProperties>
</file>