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Q:\Zanardelli\APPALTI-BANDI-CENTRALIZZATE\CONVENZIONI SINTEL E MEPA\servizio Pulizie 2016-2020\PER-DA APPALTIAMO\schede prestazionali riviste\"/>
    </mc:Choice>
  </mc:AlternateContent>
  <xr:revisionPtr revIDLastSave="0" documentId="13_ncr:1_{71FE5DB7-8289-4EAA-8E8B-0A54E204A041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Clusane" sheetId="1" r:id="rId1"/>
  </sheets>
  <definedNames>
    <definedName name="_xlnm.Print_Area" localSheetId="0">Clusane!$A$1:$D$64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4" i="1" l="1"/>
  <c r="C64" i="1"/>
  <c r="C18" i="1"/>
  <c r="C25" i="1"/>
  <c r="D21" i="1" l="1"/>
  <c r="D18" i="1"/>
</calcChain>
</file>

<file path=xl/sharedStrings.xml><?xml version="1.0" encoding="utf-8"?>
<sst xmlns="http://schemas.openxmlformats.org/spreadsheetml/2006/main" count="94" uniqueCount="75">
  <si>
    <r>
      <rPr>
        <sz val="12"/>
        <rFont val="Arial"/>
        <family val="2"/>
      </rPr>
      <t xml:space="preserve">U.O. di </t>
    </r>
    <r>
      <rPr>
        <b/>
        <sz val="12"/>
        <rFont val="Arial"/>
        <family val="2"/>
      </rPr>
      <t>CLUSANE D'ISEO</t>
    </r>
  </si>
  <si>
    <t>PERIODO ATTIVITA' SCOLASTICA  - settembre/giugno</t>
  </si>
  <si>
    <t>PRESTAZIONI GIORNALIERE</t>
  </si>
  <si>
    <t>Tipologia locali</t>
  </si>
  <si>
    <t>Laboratori informatica 1 - 2</t>
  </si>
  <si>
    <t>Hall ristorante</t>
  </si>
  <si>
    <t>Infermeria e bagno</t>
  </si>
  <si>
    <t>Spogliatoi allievi e docenti</t>
  </si>
  <si>
    <t>Reception Usciere</t>
  </si>
  <si>
    <t>Corridoi</t>
  </si>
  <si>
    <t>Pulizia vialetto ingresso e accesso esterno Bar</t>
  </si>
  <si>
    <t>Ufficio fotocopie e dispensa</t>
  </si>
  <si>
    <t>totale</t>
  </si>
  <si>
    <t>pulizia (con detergenti idonei consentiti dalle vigenti norme) delle scrivanie e dei banchi scolastici;</t>
  </si>
  <si>
    <t>scrivanie</t>
  </si>
  <si>
    <t>banchi scolastici</t>
  </si>
  <si>
    <t xml:space="preserve">spolveratura ad umido e disinfezione degli apparecchi telefonici e della relativa cornetta con idonei prodotti igienico-sanitari conformi alle vigenti normative; </t>
  </si>
  <si>
    <t>Scopatura ad umido dei servizi igienici e dei relativi antiservizi riguardo a: pavimenti, pareti piastrellate, lavabi, tazze,  e spogliatoi annessi, docce, rubinetterie, specchi, accessori igienici, ecc., mediante l'impiego di idonei prodotti con asportazione dello sporco di qualunque natura e su tutte le superfici;</t>
  </si>
  <si>
    <t>PRESTAZIONI SETTIMANALI</t>
  </si>
  <si>
    <t>Pulizia vialetto ingresso e accesso esterno bar</t>
  </si>
  <si>
    <t>vetrate ingresso  e sala bar e 1 divisorio segreteria didattica</t>
  </si>
  <si>
    <t>n. 3</t>
  </si>
  <si>
    <t xml:space="preserve">1  vetro segreteria e 1 vetrata ingresso </t>
  </si>
  <si>
    <t>n. 2</t>
  </si>
  <si>
    <t>PRESTAZIONI QUADRIMESTRALI</t>
  </si>
  <si>
    <t>lavaggio, sanificazione e lucidatura dei pavimenti di tutte le aule, sale, aula magna, uffici, laboratori, saloni per conferenze, congressi e proiezioni (audio-visive), corridoi, atri, servizi, antiservizi, ascensore e scale;</t>
  </si>
  <si>
    <t xml:space="preserve">Tutti elencati </t>
  </si>
  <si>
    <t>spolveratura ad umido di tutte le porte, le balaustre ed infissi, disinfezione e lucidatura (con idonei prodotti igienico-sanitari consentiti) delle relative maniglie;</t>
  </si>
  <si>
    <t xml:space="preserve">Porte </t>
  </si>
  <si>
    <t>lavaggio di tutti i davanzali e di tutti i vetri interni ed esterni delle finestre e dei relativi telai su tutte le facciate;</t>
  </si>
  <si>
    <t>Vetri e vetrate</t>
  </si>
  <si>
    <t>spolveratura e lavaggio degli elementi radianti e climatizzanti.</t>
  </si>
  <si>
    <t>Tutti</t>
  </si>
  <si>
    <t>PRESTAZIONI SEMESTRALI</t>
  </si>
  <si>
    <t>pulizia generale approfondita di tutti gli spazi, superfici, degli infissi, degli arredi e delle attrezzature.</t>
  </si>
  <si>
    <t>Pulizia a fondo dei banchi e cattedre :  aule  e laboratori informatica e lingue con asportazione residui gomme nel piano sottostante il banco</t>
  </si>
  <si>
    <t>pulizia approfondita di tutti i pavimenti mediante detergente disinfettante con l’ausilio di  monospazzola;</t>
  </si>
  <si>
    <t>pulizia approfondita dei servizi igienici e dei relativi antiservizi;</t>
  </si>
  <si>
    <t>spolveratura e lavaggio degli apparecchi illuminanti e dei ventilatori a soffitto, degli elementi radianti e climatizzanti;</t>
  </si>
  <si>
    <t xml:space="preserve">spolveratura, pulizia e disinfezione degli apparecchi telefonici e della relativa cornetta con idonei prodotti igienico-sanitari consentiti; </t>
  </si>
  <si>
    <t>lavaggio tapparelle e tende veneziane (esterno ed interno);</t>
  </si>
  <si>
    <t>Scopatura centrale termica, archivio e magazzino;</t>
  </si>
  <si>
    <t>PERIODO INATTIVITA' SCOLASTICA  - luglio/agosto</t>
  </si>
  <si>
    <t>Uffici  n. 5, CED e (Ragioneria)</t>
  </si>
  <si>
    <t>Sala insegnanti e aula Tutor</t>
  </si>
  <si>
    <t>Sala insegnanti e aula tutor</t>
  </si>
  <si>
    <t>Laboratorio di cucina /tech/past</t>
  </si>
  <si>
    <t>Laboratorio di sala/bar</t>
  </si>
  <si>
    <t>Uffici  n. 4</t>
  </si>
  <si>
    <t>scopatura e lavaggio (con riassetto di tutti i locali) dei pavimenti delle aule,  laboratori, spogliatoi, uffici, sale, saloni per conferenze, congressi e proiezioni (audio-visive), scale, ascensori, corridoi, pianerottoli, ecc.;</t>
  </si>
  <si>
    <t>Pulizia approfondita dei servizi igienici e dei relativi antiservizi (riguardante i pavimenti, le pareti piastrellate, i lavabi, le rubinetterie, gli apparecchi igienici) e loro disinfezione mediante l'impiego di idonei prodotti con asportazione dello sporco di qualunque natura dalle superfici verticali. Disincrostazione-decalcificazione dei depositi inorganici dai gruppi igienici</t>
  </si>
  <si>
    <t>Pulizia ed eliminazione di impronte e tracce su mensole, arredi, sugli specchi e sui vetri interni di separazione, degli sportelli, delle porte;</t>
  </si>
  <si>
    <t xml:space="preserve">Svuotamento cestini;
La raccolta ed il trasporto, in luogo appositamente predisposto, di tutti i sacchi contenenti carta da cestino ed ogni altro materiale di rifiuto;
Controllo e pulizia di eventuali ragnatele e/o fuliggini;
Il controllo ed il ricambio di carta igienica, saponette, e/o sapone liquido, asciugamani e/o salviette, sacchetti igienici, deodoranti, ecc. nei servizi igienici.
</t>
  </si>
  <si>
    <t>scopatura lavaggio e sanificazione (mediante l’impiego di prodotti detergenti e germicidi conformi alle vigenti normative) HALL Ristorante</t>
  </si>
  <si>
    <t>scopatura lavaggio e sanificazione (mediante l’impiego di prodotti detergenti e germicidi conformi alle vigenti normative) Locale Infermeria</t>
  </si>
  <si>
    <t>lavaggio con detergente di tutte le vetrate e relativi pannelli di supporto (portineria, accettazione).</t>
  </si>
  <si>
    <t>Aspirazione mediante mezzi idonei dei tappeti posti ai vari ingressi dell'dificio</t>
  </si>
  <si>
    <t>lavaggio pavimenti e spolvero arredi nei magazzini, ripostigli, archivi, centrale termica)</t>
  </si>
  <si>
    <t>nr 2</t>
  </si>
  <si>
    <t>n. 1 ingresso - n. 1 esterno bar</t>
  </si>
  <si>
    <t>scopatura  a umido dei pavimenti dei laboratori di pasticceria, cucina, ristorante, sala bar e lab tech e spolvero attrezzature con preventiva accurata asportazione di tutti i residui rimasti sulle superfici scopabili e spolverabili;</t>
  </si>
  <si>
    <t>scopatura lavaggio e sanificazione (mediante l’impiego di prodotti detergenti e germicidi conformi alle vigenti normative), pavimento cucina, pasticceria, lab tech, ristorante e sala bar, zona lavaggio (con detergenti idonei consentiti) arredi, attrezzature, elettrodomestici, rubinetterie.</t>
  </si>
  <si>
    <t>Tipologia locali: Laboratori pasticceria e magazzino, cucina area lavaggio e dispensa, ristorante dispensa e spogliatoio. Lab tech</t>
  </si>
  <si>
    <t>n. 2 all'ingresso</t>
  </si>
  <si>
    <t>Aula 1</t>
  </si>
  <si>
    <t>scopatura ad umido (con riassetto di tutti i locali) dei pavimenti delle aule, uffici, sale, corridoi, ecc.;</t>
  </si>
  <si>
    <t>mq</t>
  </si>
  <si>
    <t>n.</t>
  </si>
  <si>
    <t>Aule</t>
  </si>
  <si>
    <t>apparecchi</t>
  </si>
  <si>
    <t>n. cestini</t>
  </si>
  <si>
    <t>servizi</t>
  </si>
  <si>
    <t>n. apparecchi</t>
  </si>
  <si>
    <t xml:space="preserve">SCHEDA PRESTAZIONI SERVIZIO DI PULIZIA </t>
  </si>
  <si>
    <t>servizi igienici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</si>
</sst>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color indexed="8"/>
      <name val="Calibri"/>
      <family val="2"/>
    </font>
    <font>
      <b/>
      <sz val="10"/>
      <name val="(Tipo di carattere testo asiati"/>
    </font>
    <font>
      <sz val="10"/>
      <name val="(Tipo di carattere testo asiati"/>
    </font>
    <font>
      <sz val="11"/>
      <name val="Arial Narrow"/>
      <family val="2"/>
    </font>
    <font>
      <b/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0" fillId="0" borderId="0" xfId="0" applyAlignment="1">
      <alignment wrapText="1"/>
    </xf>
    <xf numFmtId="0" fontId="4" fillId="2" borderId="0" xfId="0" applyFont="1" applyFill="1" applyAlignment="1">
      <alignment horizontal="center"/>
    </xf>
    <xf numFmtId="0" fontId="5" fillId="0" borderId="5" xfId="0" applyFont="1" applyBorder="1" applyAlignment="1">
      <alignment horizontal="center" vertical="top" wrapText="1"/>
    </xf>
    <xf numFmtId="0" fontId="0" fillId="0" borderId="5" xfId="0" applyBorder="1" applyAlignment="1">
      <alignment wrapText="1"/>
    </xf>
    <xf numFmtId="0" fontId="1" fillId="2" borderId="5" xfId="0" applyFont="1" applyFill="1" applyBorder="1" applyAlignment="1">
      <alignment horizontal="center"/>
    </xf>
    <xf numFmtId="0" fontId="1" fillId="0" borderId="5" xfId="0" applyFont="1" applyBorder="1" applyAlignment="1">
      <alignment wrapText="1"/>
    </xf>
    <xf numFmtId="0" fontId="0" fillId="0" borderId="5" xfId="0" applyBorder="1" applyAlignment="1">
      <alignment horizontal="right" wrapText="1"/>
    </xf>
    <xf numFmtId="0" fontId="7" fillId="0" borderId="5" xfId="0" applyFont="1" applyBorder="1" applyAlignment="1">
      <alignment horizontal="justify" vertical="top" wrapText="1"/>
    </xf>
    <xf numFmtId="49" fontId="0" fillId="0" borderId="5" xfId="0" applyNumberFormat="1" applyBorder="1" applyAlignment="1">
      <alignment vertical="center" wrapText="1"/>
    </xf>
    <xf numFmtId="0" fontId="7" fillId="0" borderId="5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7" fillId="0" borderId="5" xfId="0" applyFont="1" applyBorder="1" applyAlignment="1">
      <alignment horizontal="justify"/>
    </xf>
    <xf numFmtId="0" fontId="1" fillId="0" borderId="9" xfId="0" applyFont="1" applyBorder="1" applyAlignment="1">
      <alignment wrapText="1"/>
    </xf>
    <xf numFmtId="0" fontId="1" fillId="2" borderId="9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7" fillId="0" borderId="0" xfId="0" applyFont="1" applyAlignment="1">
      <alignment horizontal="justify" vertical="top"/>
    </xf>
    <xf numFmtId="0" fontId="0" fillId="0" borderId="12" xfId="0" applyBorder="1" applyAlignment="1">
      <alignment wrapText="1"/>
    </xf>
    <xf numFmtId="0" fontId="4" fillId="2" borderId="13" xfId="0" applyFont="1" applyFill="1" applyBorder="1" applyAlignment="1">
      <alignment horizontal="center"/>
    </xf>
    <xf numFmtId="0" fontId="7" fillId="0" borderId="5" xfId="0" applyFont="1" applyBorder="1" applyAlignment="1">
      <alignment horizontal="justify" wrapText="1"/>
    </xf>
    <xf numFmtId="0" fontId="0" fillId="0" borderId="11" xfId="0" applyBorder="1"/>
    <xf numFmtId="0" fontId="1" fillId="2" borderId="5" xfId="0" applyFont="1" applyFill="1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0" fontId="5" fillId="4" borderId="4" xfId="0" applyFont="1" applyFill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1" fillId="0" borderId="5" xfId="0" applyFont="1" applyBorder="1" applyAlignment="1">
      <alignment vertical="center" wrapText="1"/>
    </xf>
    <xf numFmtId="0" fontId="7" fillId="0" borderId="5" xfId="0" applyFont="1" applyBorder="1" applyAlignment="1">
      <alignment horizontal="justify" vertical="center"/>
    </xf>
    <xf numFmtId="0" fontId="1" fillId="3" borderId="5" xfId="0" applyFont="1" applyFill="1" applyBorder="1" applyAlignment="1">
      <alignment horizontal="center"/>
    </xf>
    <xf numFmtId="0" fontId="0" fillId="3" borderId="5" xfId="0" applyFill="1" applyBorder="1" applyAlignment="1">
      <alignment wrapText="1"/>
    </xf>
    <xf numFmtId="0" fontId="4" fillId="3" borderId="5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vertical="top" wrapText="1"/>
    </xf>
    <xf numFmtId="0" fontId="5" fillId="3" borderId="5" xfId="0" applyFont="1" applyFill="1" applyBorder="1" applyAlignment="1">
      <alignment horizontal="center" vertical="top" wrapText="1"/>
    </xf>
    <xf numFmtId="0" fontId="6" fillId="3" borderId="5" xfId="0" applyFont="1" applyFill="1" applyBorder="1" applyAlignment="1">
      <alignment horizontal="center" vertical="top" wrapText="1"/>
    </xf>
    <xf numFmtId="0" fontId="7" fillId="3" borderId="9" xfId="0" applyFont="1" applyFill="1" applyBorder="1" applyAlignment="1">
      <alignment horizontal="left" vertical="top" wrapText="1"/>
    </xf>
    <xf numFmtId="0" fontId="1" fillId="3" borderId="9" xfId="0" applyFont="1" applyFill="1" applyBorder="1" applyAlignment="1">
      <alignment wrapText="1"/>
    </xf>
    <xf numFmtId="0" fontId="1" fillId="3" borderId="9" xfId="0" applyFont="1" applyFill="1" applyBorder="1" applyAlignment="1">
      <alignment horizontal="center" wrapText="1"/>
    </xf>
    <xf numFmtId="0" fontId="7" fillId="3" borderId="5" xfId="0" applyFont="1" applyFill="1" applyBorder="1" applyAlignment="1">
      <alignment horizontal="justify" vertical="center"/>
    </xf>
    <xf numFmtId="0" fontId="1" fillId="3" borderId="5" xfId="0" applyFont="1" applyFill="1" applyBorder="1" applyAlignment="1">
      <alignment vertical="center" wrapText="1"/>
    </xf>
    <xf numFmtId="0" fontId="1" fillId="3" borderId="5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right" wrapText="1"/>
    </xf>
    <xf numFmtId="0" fontId="0" fillId="0" borderId="10" xfId="0" applyBorder="1" applyAlignment="1">
      <alignment horizontal="left" vertical="top" wrapText="1"/>
    </xf>
    <xf numFmtId="0" fontId="5" fillId="2" borderId="5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right"/>
    </xf>
    <xf numFmtId="0" fontId="0" fillId="0" borderId="5" xfId="0" applyBorder="1" applyAlignment="1">
      <alignment horizontal="right" vertical="center" wrapText="1"/>
    </xf>
    <xf numFmtId="0" fontId="0" fillId="3" borderId="5" xfId="0" applyFill="1" applyBorder="1" applyAlignment="1">
      <alignment vertical="center" wrapText="1"/>
    </xf>
    <xf numFmtId="0" fontId="2" fillId="5" borderId="1" xfId="0" applyFont="1" applyFill="1" applyBorder="1"/>
    <xf numFmtId="0" fontId="0" fillId="5" borderId="2" xfId="0" applyFill="1" applyBorder="1" applyAlignment="1">
      <alignment wrapText="1"/>
    </xf>
    <xf numFmtId="0" fontId="4" fillId="5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right"/>
    </xf>
    <xf numFmtId="0" fontId="1" fillId="0" borderId="5" xfId="0" applyFont="1" applyBorder="1" applyAlignment="1">
      <alignment horizontal="right" wrapText="1"/>
    </xf>
    <xf numFmtId="0" fontId="5" fillId="6" borderId="4" xfId="0" applyFont="1" applyFill="1" applyBorder="1" applyAlignment="1">
      <alignment vertical="top" wrapText="1"/>
    </xf>
    <xf numFmtId="0" fontId="5" fillId="6" borderId="5" xfId="0" applyFont="1" applyFill="1" applyBorder="1" applyAlignment="1">
      <alignment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7" fillId="3" borderId="9" xfId="0" applyFont="1" applyFill="1" applyBorder="1" applyAlignment="1">
      <alignment horizontal="left" vertical="top" wrapText="1"/>
    </xf>
    <xf numFmtId="0" fontId="7" fillId="3" borderId="10" xfId="0" applyFont="1" applyFill="1" applyBorder="1" applyAlignment="1">
      <alignment horizontal="left" vertical="top" wrapText="1"/>
    </xf>
    <xf numFmtId="0" fontId="7" fillId="3" borderId="11" xfId="0" applyFont="1" applyFill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wrapText="1"/>
    </xf>
    <xf numFmtId="0" fontId="6" fillId="3" borderId="5" xfId="0" applyFont="1" applyFill="1" applyBorder="1" applyAlignment="1">
      <alignment horizontal="left" vertical="top" wrapText="1"/>
    </xf>
    <xf numFmtId="0" fontId="8" fillId="0" borderId="0" xfId="0" applyFont="1"/>
  </cellXfs>
  <cellStyles count="2">
    <cellStyle name="Normale" xfId="0" builtinId="0"/>
    <cellStyle name="Normale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D130"/>
  <sheetViews>
    <sheetView tabSelected="1" topLeftCell="A53" zoomScale="130" zoomScaleNormal="130" workbookViewId="0">
      <selection activeCell="C68" sqref="C68"/>
    </sheetView>
  </sheetViews>
  <sheetFormatPr defaultRowHeight="14.4"/>
  <cols>
    <col min="1" max="1" width="46.44140625" customWidth="1"/>
    <col min="2" max="2" width="31.6640625" style="1" customWidth="1"/>
    <col min="3" max="3" width="19.109375" style="1" customWidth="1"/>
    <col min="4" max="4" width="19.109375" style="2" customWidth="1"/>
  </cols>
  <sheetData>
    <row r="1" spans="1:4" ht="21" customHeight="1">
      <c r="A1" s="65" t="s">
        <v>73</v>
      </c>
      <c r="B1"/>
      <c r="C1"/>
      <c r="D1"/>
    </row>
    <row r="2" spans="1:4">
      <c r="B2"/>
      <c r="C2"/>
      <c r="D2"/>
    </row>
    <row r="3" spans="1:4" ht="15.6">
      <c r="A3" t="s">
        <v>0</v>
      </c>
      <c r="B3"/>
      <c r="C3"/>
      <c r="D3"/>
    </row>
    <row r="4" spans="1:4" ht="15" thickBot="1">
      <c r="B4"/>
      <c r="C4"/>
      <c r="D4"/>
    </row>
    <row r="5" spans="1:4" ht="16.2" thickBot="1">
      <c r="A5" s="46" t="s">
        <v>1</v>
      </c>
      <c r="B5" s="47"/>
      <c r="C5" s="47"/>
      <c r="D5" s="48"/>
    </row>
    <row r="6" spans="1:4">
      <c r="A6" s="51" t="s">
        <v>2</v>
      </c>
      <c r="B6" s="3" t="s">
        <v>3</v>
      </c>
      <c r="C6" s="3" t="s">
        <v>66</v>
      </c>
      <c r="D6" s="42" t="s">
        <v>67</v>
      </c>
    </row>
    <row r="7" spans="1:4">
      <c r="A7" s="55" t="s">
        <v>49</v>
      </c>
      <c r="B7" s="4" t="s">
        <v>68</v>
      </c>
      <c r="C7" s="7">
        <v>522.59</v>
      </c>
      <c r="D7" s="43">
        <v>10</v>
      </c>
    </row>
    <row r="8" spans="1:4">
      <c r="A8" s="56"/>
      <c r="B8" s="4" t="s">
        <v>4</v>
      </c>
      <c r="C8" s="43">
        <v>120.71</v>
      </c>
      <c r="D8" s="43"/>
    </row>
    <row r="9" spans="1:4">
      <c r="A9" s="56"/>
      <c r="B9" s="4" t="s">
        <v>5</v>
      </c>
      <c r="C9" s="7">
        <v>54</v>
      </c>
      <c r="D9" s="43"/>
    </row>
    <row r="10" spans="1:4">
      <c r="A10" s="56"/>
      <c r="B10" s="4" t="s">
        <v>43</v>
      </c>
      <c r="C10" s="43">
        <v>136.68</v>
      </c>
      <c r="D10" s="43"/>
    </row>
    <row r="11" spans="1:4">
      <c r="A11" s="56"/>
      <c r="B11" s="4" t="s">
        <v>44</v>
      </c>
      <c r="C11" s="43">
        <v>66.83</v>
      </c>
      <c r="D11" s="43"/>
    </row>
    <row r="12" spans="1:4">
      <c r="A12" s="56"/>
      <c r="B12" s="6" t="s">
        <v>6</v>
      </c>
      <c r="C12" s="43">
        <v>16</v>
      </c>
      <c r="D12" s="43"/>
    </row>
    <row r="13" spans="1:4">
      <c r="A13" s="56"/>
      <c r="B13" s="6" t="s">
        <v>7</v>
      </c>
      <c r="C13" s="43">
        <v>90</v>
      </c>
      <c r="D13" s="43"/>
    </row>
    <row r="14" spans="1:4">
      <c r="A14" s="56"/>
      <c r="B14" s="6" t="s">
        <v>8</v>
      </c>
      <c r="C14" s="43">
        <v>24</v>
      </c>
      <c r="D14" s="43"/>
    </row>
    <row r="15" spans="1:4">
      <c r="A15" s="56"/>
      <c r="B15" s="4" t="s">
        <v>9</v>
      </c>
      <c r="C15" s="43">
        <v>334</v>
      </c>
      <c r="D15" s="43"/>
    </row>
    <row r="16" spans="1:4" ht="28.8">
      <c r="A16" s="56"/>
      <c r="B16" s="4" t="s">
        <v>10</v>
      </c>
      <c r="C16" s="43">
        <v>50</v>
      </c>
      <c r="D16" s="43"/>
    </row>
    <row r="17" spans="1:4">
      <c r="A17" s="56"/>
      <c r="B17" s="6" t="s">
        <v>11</v>
      </c>
      <c r="C17" s="43">
        <v>30</v>
      </c>
      <c r="D17" s="43"/>
    </row>
    <row r="18" spans="1:4">
      <c r="A18" s="57"/>
      <c r="B18" s="7" t="s">
        <v>12</v>
      </c>
      <c r="C18" s="7">
        <f>SUM(C7:C17)</f>
        <v>1444.81</v>
      </c>
      <c r="D18" s="5">
        <f>SUM(D7:D17)</f>
        <v>10</v>
      </c>
    </row>
    <row r="19" spans="1:4">
      <c r="A19" s="58" t="s">
        <v>13</v>
      </c>
      <c r="B19" s="28" t="s">
        <v>14</v>
      </c>
      <c r="C19" s="28"/>
      <c r="D19" s="27">
        <v>40</v>
      </c>
    </row>
    <row r="20" spans="1:4">
      <c r="A20" s="59"/>
      <c r="B20" s="28" t="s">
        <v>15</v>
      </c>
      <c r="C20" s="28"/>
      <c r="D20" s="27">
        <v>250</v>
      </c>
    </row>
    <row r="21" spans="1:4">
      <c r="A21" s="60"/>
      <c r="B21" s="40" t="s">
        <v>12</v>
      </c>
      <c r="C21" s="40"/>
      <c r="D21" s="27">
        <f>SUM(D19:D20)</f>
        <v>290</v>
      </c>
    </row>
    <row r="22" spans="1:4" ht="58.5" customHeight="1">
      <c r="A22" s="8" t="s">
        <v>16</v>
      </c>
      <c r="B22" s="9" t="s">
        <v>69</v>
      </c>
      <c r="C22" s="9"/>
      <c r="D22" s="21">
        <v>15</v>
      </c>
    </row>
    <row r="23" spans="1:4">
      <c r="A23" s="61" t="s">
        <v>61</v>
      </c>
      <c r="B23" s="4" t="s">
        <v>46</v>
      </c>
      <c r="C23" s="43">
        <v>238.56</v>
      </c>
      <c r="D23" s="5"/>
    </row>
    <row r="24" spans="1:4">
      <c r="A24" s="62"/>
      <c r="B24" s="4" t="s">
        <v>47</v>
      </c>
      <c r="C24" s="43">
        <v>192.55</v>
      </c>
      <c r="D24" s="5"/>
    </row>
    <row r="25" spans="1:4" ht="43.8" customHeight="1">
      <c r="A25" s="62"/>
      <c r="B25" s="7" t="s">
        <v>12</v>
      </c>
      <c r="C25" s="4">
        <f>SUM(C23:C24)</f>
        <v>431.11</v>
      </c>
      <c r="D25" s="27"/>
    </row>
    <row r="26" spans="1:4" ht="82.8">
      <c r="A26" s="10" t="s">
        <v>17</v>
      </c>
      <c r="B26" s="4"/>
      <c r="C26" s="44">
        <v>203</v>
      </c>
      <c r="D26" s="21"/>
    </row>
    <row r="27" spans="1:4" ht="114.6" customHeight="1">
      <c r="A27" s="10" t="s">
        <v>52</v>
      </c>
      <c r="B27" s="45" t="s">
        <v>70</v>
      </c>
      <c r="C27" s="45">
        <v>30</v>
      </c>
      <c r="D27" s="29"/>
    </row>
    <row r="28" spans="1:4" ht="105.6" customHeight="1">
      <c r="A28" s="10" t="s">
        <v>50</v>
      </c>
      <c r="B28" s="45" t="s">
        <v>71</v>
      </c>
      <c r="C28" s="45">
        <v>203</v>
      </c>
      <c r="D28" s="30">
        <v>13</v>
      </c>
    </row>
    <row r="29" spans="1:4" ht="15" thickBot="1"/>
    <row r="30" spans="1:4">
      <c r="A30" s="23" t="s">
        <v>18</v>
      </c>
      <c r="B30" s="3" t="s">
        <v>3</v>
      </c>
      <c r="C30" s="3" t="s">
        <v>66</v>
      </c>
      <c r="D30" s="42" t="s">
        <v>67</v>
      </c>
    </row>
    <row r="31" spans="1:4" ht="39.6">
      <c r="A31" s="24" t="s">
        <v>51</v>
      </c>
      <c r="B31" s="63" t="s">
        <v>20</v>
      </c>
      <c r="C31" s="13"/>
      <c r="D31" s="14" t="s">
        <v>21</v>
      </c>
    </row>
    <row r="32" spans="1:4">
      <c r="A32" s="31" t="s">
        <v>19</v>
      </c>
      <c r="B32" s="64" t="s">
        <v>59</v>
      </c>
      <c r="C32" s="33"/>
      <c r="D32" s="33" t="s">
        <v>58</v>
      </c>
    </row>
    <row r="33" spans="1:4" ht="39.6">
      <c r="A33" s="11" t="s">
        <v>53</v>
      </c>
      <c r="B33" s="32"/>
      <c r="C33" s="33">
        <v>68</v>
      </c>
      <c r="D33" s="33"/>
    </row>
    <row r="34" spans="1:4" ht="39.6">
      <c r="A34" s="11" t="s">
        <v>54</v>
      </c>
      <c r="B34" s="32"/>
      <c r="C34" s="33">
        <v>13.5</v>
      </c>
      <c r="D34" s="33"/>
    </row>
    <row r="35" spans="1:4" ht="55.2">
      <c r="A35" s="34" t="s">
        <v>60</v>
      </c>
      <c r="B35" s="35" t="s">
        <v>62</v>
      </c>
      <c r="C35" s="35"/>
      <c r="D35" s="36">
        <v>460</v>
      </c>
    </row>
    <row r="36" spans="1:4" ht="45" customHeight="1">
      <c r="A36" s="26" t="s">
        <v>55</v>
      </c>
      <c r="B36" s="25" t="s">
        <v>22</v>
      </c>
      <c r="C36" s="25"/>
      <c r="D36" s="21" t="s">
        <v>23</v>
      </c>
    </row>
    <row r="37" spans="1:4" ht="33" customHeight="1">
      <c r="A37" s="37" t="s">
        <v>56</v>
      </c>
      <c r="B37" s="38" t="s">
        <v>63</v>
      </c>
      <c r="C37" s="38"/>
      <c r="D37" s="39" t="s">
        <v>58</v>
      </c>
    </row>
    <row r="38" spans="1:4">
      <c r="A38" s="16"/>
      <c r="B38" s="17"/>
      <c r="C38" s="17"/>
      <c r="D38" s="18"/>
    </row>
    <row r="39" spans="1:4">
      <c r="A39" s="52" t="s">
        <v>24</v>
      </c>
      <c r="B39" s="3" t="s">
        <v>3</v>
      </c>
      <c r="C39" s="3" t="s">
        <v>66</v>
      </c>
      <c r="D39" s="42" t="s">
        <v>67</v>
      </c>
    </row>
    <row r="40" spans="1:4" ht="55.8">
      <c r="A40" s="12" t="s">
        <v>25</v>
      </c>
      <c r="B40" s="22" t="s">
        <v>26</v>
      </c>
      <c r="C40" s="22">
        <v>2068.1999999999998</v>
      </c>
      <c r="D40" s="5"/>
    </row>
    <row r="41" spans="1:4" ht="42">
      <c r="A41" s="12" t="s">
        <v>27</v>
      </c>
      <c r="B41" s="6" t="s">
        <v>28</v>
      </c>
      <c r="C41" s="6"/>
      <c r="D41" s="5">
        <v>80</v>
      </c>
    </row>
    <row r="42" spans="1:4" ht="28.2">
      <c r="A42" s="12" t="s">
        <v>29</v>
      </c>
      <c r="B42" s="6" t="s">
        <v>30</v>
      </c>
      <c r="C42" s="6"/>
      <c r="D42" s="5">
        <v>150</v>
      </c>
    </row>
    <row r="43" spans="1:4">
      <c r="A43" s="12" t="s">
        <v>31</v>
      </c>
      <c r="B43" s="4" t="s">
        <v>32</v>
      </c>
      <c r="C43" s="4"/>
      <c r="D43" s="5">
        <v>80</v>
      </c>
    </row>
    <row r="44" spans="1:4">
      <c r="C44"/>
      <c r="D44"/>
    </row>
    <row r="45" spans="1:4">
      <c r="C45"/>
      <c r="D45"/>
    </row>
    <row r="46" spans="1:4">
      <c r="A46" s="52" t="s">
        <v>33</v>
      </c>
      <c r="B46" s="3" t="s">
        <v>3</v>
      </c>
      <c r="C46" s="3" t="s">
        <v>66</v>
      </c>
      <c r="D46" s="42" t="s">
        <v>67</v>
      </c>
    </row>
    <row r="47" spans="1:4" ht="55.8">
      <c r="A47" s="26" t="s">
        <v>34</v>
      </c>
      <c r="B47" s="19" t="s">
        <v>35</v>
      </c>
      <c r="C47" s="19"/>
      <c r="D47" s="5">
        <v>348</v>
      </c>
    </row>
    <row r="48" spans="1:4" ht="28.2">
      <c r="A48" s="12" t="s">
        <v>36</v>
      </c>
      <c r="B48" s="4"/>
      <c r="C48" s="4"/>
      <c r="D48" s="5"/>
    </row>
    <row r="49" spans="1:4">
      <c r="A49" s="12" t="s">
        <v>37</v>
      </c>
      <c r="B49" s="4"/>
      <c r="C49" s="45">
        <v>203</v>
      </c>
      <c r="D49" s="30">
        <v>13</v>
      </c>
    </row>
    <row r="50" spans="1:4" ht="28.2">
      <c r="A50" s="12" t="s">
        <v>38</v>
      </c>
      <c r="B50" s="6" t="s">
        <v>32</v>
      </c>
      <c r="C50" s="6">
        <v>300</v>
      </c>
      <c r="D50" s="5"/>
    </row>
    <row r="51" spans="1:4" ht="42">
      <c r="A51" s="12" t="s">
        <v>39</v>
      </c>
      <c r="B51" s="28" t="s">
        <v>72</v>
      </c>
      <c r="C51" s="28"/>
      <c r="D51" s="27">
        <v>15</v>
      </c>
    </row>
    <row r="52" spans="1:4">
      <c r="A52" s="12" t="s">
        <v>40</v>
      </c>
      <c r="B52" s="4"/>
      <c r="C52" s="4">
        <v>110</v>
      </c>
      <c r="D52" s="5"/>
    </row>
    <row r="53" spans="1:4">
      <c r="A53" s="12" t="s">
        <v>41</v>
      </c>
      <c r="B53" s="4"/>
      <c r="C53" s="4">
        <v>18</v>
      </c>
      <c r="D53" s="5"/>
    </row>
    <row r="54" spans="1:4" ht="28.2">
      <c r="A54" s="12" t="s">
        <v>57</v>
      </c>
      <c r="B54" s="4"/>
      <c r="C54" s="4">
        <v>250</v>
      </c>
      <c r="D54" s="5"/>
    </row>
    <row r="55" spans="1:4">
      <c r="A55" s="12"/>
      <c r="B55" s="4"/>
      <c r="C55" s="4"/>
      <c r="D55" s="15"/>
    </row>
    <row r="56" spans="1:4" ht="15" thickBot="1"/>
    <row r="57" spans="1:4" ht="16.2" thickBot="1">
      <c r="A57" s="46" t="s">
        <v>42</v>
      </c>
      <c r="B57" s="47"/>
      <c r="C57" s="47"/>
      <c r="D57" s="48"/>
    </row>
    <row r="58" spans="1:4">
      <c r="A58" s="51" t="s">
        <v>2</v>
      </c>
      <c r="B58" s="3" t="s">
        <v>3</v>
      </c>
      <c r="C58" s="3" t="s">
        <v>66</v>
      </c>
      <c r="D58" s="42" t="s">
        <v>67</v>
      </c>
    </row>
    <row r="59" spans="1:4">
      <c r="A59" s="53" t="s">
        <v>65</v>
      </c>
      <c r="B59" s="6" t="s">
        <v>64</v>
      </c>
      <c r="C59" s="49">
        <v>57.4</v>
      </c>
      <c r="D59" s="49">
        <v>1</v>
      </c>
    </row>
    <row r="60" spans="1:4" ht="19.5" customHeight="1">
      <c r="A60" s="54"/>
      <c r="B60" s="4" t="s">
        <v>45</v>
      </c>
      <c r="C60" s="7">
        <v>66.83</v>
      </c>
      <c r="D60" s="49">
        <v>2</v>
      </c>
    </row>
    <row r="61" spans="1:4" ht="24" customHeight="1">
      <c r="A61" s="54"/>
      <c r="B61" s="6" t="s">
        <v>48</v>
      </c>
      <c r="C61" s="50">
        <v>110.09</v>
      </c>
      <c r="D61" s="43">
        <v>4</v>
      </c>
    </row>
    <row r="62" spans="1:4" ht="28.5" customHeight="1">
      <c r="A62" s="54"/>
      <c r="B62" s="4" t="s">
        <v>9</v>
      </c>
      <c r="C62" s="7">
        <v>150</v>
      </c>
      <c r="D62" s="43"/>
    </row>
    <row r="63" spans="1:4" ht="28.5" customHeight="1">
      <c r="A63" s="41"/>
      <c r="B63" s="4" t="s">
        <v>74</v>
      </c>
      <c r="C63" s="7">
        <v>10</v>
      </c>
      <c r="D63" s="43">
        <v>2</v>
      </c>
    </row>
    <row r="64" spans="1:4">
      <c r="A64" s="20"/>
      <c r="B64" s="7" t="s">
        <v>12</v>
      </c>
      <c r="C64" s="7">
        <f>SUM(C59:C63)</f>
        <v>394.32</v>
      </c>
      <c r="D64" s="7">
        <f>SUM(D59:D63)</f>
        <v>9</v>
      </c>
    </row>
    <row r="65" spans="3:4">
      <c r="C65"/>
      <c r="D65"/>
    </row>
    <row r="66" spans="3:4">
      <c r="C66"/>
      <c r="D66"/>
    </row>
    <row r="67" spans="3:4">
      <c r="C67"/>
      <c r="D67"/>
    </row>
    <row r="68" spans="3:4">
      <c r="C68"/>
      <c r="D68"/>
    </row>
    <row r="69" spans="3:4">
      <c r="C69"/>
      <c r="D69"/>
    </row>
    <row r="70" spans="3:4">
      <c r="C70"/>
      <c r="D70"/>
    </row>
    <row r="71" spans="3:4">
      <c r="C71"/>
      <c r="D71"/>
    </row>
    <row r="72" spans="3:4">
      <c r="C72"/>
      <c r="D72"/>
    </row>
    <row r="73" spans="3:4">
      <c r="C73"/>
      <c r="D73"/>
    </row>
    <row r="74" spans="3:4">
      <c r="C74"/>
      <c r="D74"/>
    </row>
    <row r="75" spans="3:4">
      <c r="C75"/>
      <c r="D75"/>
    </row>
    <row r="76" spans="3:4">
      <c r="C76"/>
      <c r="D76"/>
    </row>
    <row r="77" spans="3:4">
      <c r="C77"/>
      <c r="D77"/>
    </row>
    <row r="78" spans="3:4">
      <c r="C78"/>
      <c r="D78"/>
    </row>
    <row r="79" spans="3:4">
      <c r="C79"/>
      <c r="D79"/>
    </row>
    <row r="80" spans="3:4">
      <c r="C80"/>
      <c r="D80"/>
    </row>
    <row r="81" spans="3:4">
      <c r="C81"/>
      <c r="D81"/>
    </row>
    <row r="82" spans="3:4">
      <c r="C82"/>
      <c r="D82"/>
    </row>
    <row r="83" spans="3:4">
      <c r="C83"/>
      <c r="D83"/>
    </row>
    <row r="84" spans="3:4">
      <c r="C84"/>
      <c r="D84"/>
    </row>
    <row r="85" spans="3:4">
      <c r="C85"/>
      <c r="D85"/>
    </row>
    <row r="86" spans="3:4">
      <c r="C86"/>
      <c r="D86"/>
    </row>
    <row r="87" spans="3:4">
      <c r="C87"/>
      <c r="D87"/>
    </row>
    <row r="88" spans="3:4">
      <c r="C88"/>
      <c r="D88"/>
    </row>
    <row r="89" spans="3:4">
      <c r="C89"/>
      <c r="D89"/>
    </row>
    <row r="90" spans="3:4">
      <c r="C90"/>
      <c r="D90"/>
    </row>
    <row r="91" spans="3:4">
      <c r="C91"/>
      <c r="D91"/>
    </row>
    <row r="92" spans="3:4">
      <c r="C92"/>
      <c r="D92"/>
    </row>
    <row r="93" spans="3:4">
      <c r="C93"/>
      <c r="D93"/>
    </row>
    <row r="94" spans="3:4">
      <c r="C94"/>
      <c r="D94"/>
    </row>
    <row r="95" spans="3:4">
      <c r="C95"/>
      <c r="D95"/>
    </row>
    <row r="96" spans="3:4">
      <c r="C96"/>
      <c r="D96"/>
    </row>
    <row r="97" spans="3:4">
      <c r="C97"/>
      <c r="D97"/>
    </row>
    <row r="98" spans="3:4">
      <c r="C98"/>
      <c r="D98"/>
    </row>
    <row r="99" spans="3:4">
      <c r="C99"/>
      <c r="D99"/>
    </row>
    <row r="100" spans="3:4">
      <c r="C100"/>
      <c r="D100"/>
    </row>
    <row r="101" spans="3:4">
      <c r="C101"/>
      <c r="D101"/>
    </row>
    <row r="102" spans="3:4">
      <c r="C102"/>
      <c r="D102"/>
    </row>
    <row r="103" spans="3:4">
      <c r="C103"/>
      <c r="D103"/>
    </row>
    <row r="104" spans="3:4">
      <c r="C104"/>
      <c r="D104"/>
    </row>
    <row r="105" spans="3:4">
      <c r="C105"/>
      <c r="D105"/>
    </row>
    <row r="106" spans="3:4">
      <c r="C106"/>
      <c r="D106"/>
    </row>
    <row r="107" spans="3:4">
      <c r="C107"/>
      <c r="D107"/>
    </row>
    <row r="108" spans="3:4">
      <c r="C108"/>
      <c r="D108"/>
    </row>
    <row r="109" spans="3:4">
      <c r="C109"/>
      <c r="D109"/>
    </row>
    <row r="110" spans="3:4">
      <c r="C110"/>
      <c r="D110"/>
    </row>
    <row r="111" spans="3:4">
      <c r="C111"/>
      <c r="D111"/>
    </row>
    <row r="112" spans="3:4">
      <c r="C112"/>
      <c r="D112"/>
    </row>
    <row r="113" spans="3:4">
      <c r="C113"/>
      <c r="D113"/>
    </row>
    <row r="114" spans="3:4">
      <c r="C114"/>
      <c r="D114"/>
    </row>
    <row r="115" spans="3:4">
      <c r="C115"/>
      <c r="D115"/>
    </row>
    <row r="116" spans="3:4">
      <c r="C116"/>
      <c r="D116"/>
    </row>
    <row r="117" spans="3:4">
      <c r="C117"/>
      <c r="D117"/>
    </row>
    <row r="118" spans="3:4">
      <c r="C118"/>
      <c r="D118"/>
    </row>
    <row r="119" spans="3:4">
      <c r="C119"/>
      <c r="D119"/>
    </row>
    <row r="120" spans="3:4">
      <c r="C120"/>
      <c r="D120"/>
    </row>
    <row r="121" spans="3:4">
      <c r="C121"/>
      <c r="D121"/>
    </row>
    <row r="122" spans="3:4">
      <c r="C122"/>
      <c r="D122"/>
    </row>
    <row r="123" spans="3:4">
      <c r="C123"/>
      <c r="D123"/>
    </row>
    <row r="124" spans="3:4">
      <c r="C124"/>
      <c r="D124"/>
    </row>
    <row r="125" spans="3:4">
      <c r="C125"/>
      <c r="D125"/>
    </row>
    <row r="126" spans="3:4">
      <c r="C126"/>
      <c r="D126"/>
    </row>
    <row r="127" spans="3:4">
      <c r="C127"/>
      <c r="D127"/>
    </row>
    <row r="128" spans="3:4">
      <c r="C128"/>
      <c r="D128"/>
    </row>
    <row r="129" spans="3:4">
      <c r="C129"/>
      <c r="D129"/>
    </row>
    <row r="130" spans="3:4">
      <c r="C130"/>
      <c r="D130"/>
    </row>
  </sheetData>
  <mergeCells count="4">
    <mergeCell ref="A59:A62"/>
    <mergeCell ref="A7:A18"/>
    <mergeCell ref="A19:A21"/>
    <mergeCell ref="A23:A25"/>
  </mergeCells>
  <pageMargins left="0.51181102362204722" right="7.874015748031496E-2" top="0.35433070866141736" bottom="0.35433070866141736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Clusane</vt:lpstr>
      <vt:lpstr>Clusane!Area_stampa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AMM - Marika Carrera</dc:creator>
  <cp:lastModifiedBy>AMM - Marika Carrera</cp:lastModifiedBy>
  <dcterms:created xsi:type="dcterms:W3CDTF">2021-02-25T16:06:51Z</dcterms:created>
  <dcterms:modified xsi:type="dcterms:W3CDTF">2021-04-26T10:14:58Z</dcterms:modified>
</cp:coreProperties>
</file>