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140659C9-2D2F-41EF-BC23-7D49CF21381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Villanuova " sheetId="1" r:id="rId1"/>
  </sheets>
  <definedNames>
    <definedName name="_xlnm.Print_Area" localSheetId="0">'Villanuova '!$A$1:$E$92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2" i="1" l="1"/>
  <c r="C26" i="1"/>
  <c r="C18" i="1"/>
  <c r="D92" i="1"/>
  <c r="D21" i="1"/>
</calcChain>
</file>

<file path=xl/sharedStrings.xml><?xml version="1.0" encoding="utf-8"?>
<sst xmlns="http://schemas.openxmlformats.org/spreadsheetml/2006/main" count="117" uniqueCount="86">
  <si>
    <t xml:space="preserve">SCHEDA PRESTAZIONI SERVIZIO DI PULIZIA </t>
  </si>
  <si>
    <t>PERIODO ATTIVITA' SCOLASTICA  - settembre/giugno</t>
  </si>
  <si>
    <t>PRESTAZIONI GIORNALIERE</t>
  </si>
  <si>
    <t>Tipologia locali</t>
  </si>
  <si>
    <t xml:space="preserve">Aule </t>
  </si>
  <si>
    <t>Laboratorio Elettrico</t>
  </si>
  <si>
    <t>Laboratorio Elettronico</t>
  </si>
  <si>
    <t>Laboratorio di Pneum. P.L.C.</t>
  </si>
  <si>
    <t>Sala insegnanti/sala riunioni</t>
  </si>
  <si>
    <t>Scale</t>
  </si>
  <si>
    <t>Corridoi</t>
  </si>
  <si>
    <t>totale</t>
  </si>
  <si>
    <t>pulizia (con detergenti idonei consentiti dalle vigenti norme) delle scrivanie e dei banchi scolastici;</t>
  </si>
  <si>
    <t xml:space="preserve">spolveratura ad umido e disinfezione degli apparecchi telefonici e della relativa cornetta con idonei prodotti igienico-sanitari conformi alle vigenti normative; </t>
  </si>
  <si>
    <t>scopatura dei pavimenti delle officine, dei laboratori industriali e artigianali e spolvero attrezzature con preventiva accurata asportazione di tutti i residui rimasti sulle superfici scopabili e spolverabili;</t>
  </si>
  <si>
    <t>Lab./officina  di Tornio</t>
  </si>
  <si>
    <t>Lab./officina  di Frese</t>
  </si>
  <si>
    <t>Laboratorio Falegn. E Ceramica</t>
  </si>
  <si>
    <t xml:space="preserve">Laboratorio Informatica </t>
  </si>
  <si>
    <t>Laboratorio CAD</t>
  </si>
  <si>
    <t>lavaggio di scale d’accesso e/o pianerottoli esterni;</t>
  </si>
  <si>
    <t>PRESTAZIONI SETTIMANALI</t>
  </si>
  <si>
    <t>Disincrostazione-decalcificazione dei depositi inorganici dai gruppi igienici</t>
  </si>
  <si>
    <t>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</t>
  </si>
  <si>
    <t>Pulizia di: vialetti antistanti la Sede, cortili, terrazzi, scale, scivoli e rampe di accesso al Centro (carte, lattine, bottiglie, foglie, mozziconi, ecc.).</t>
  </si>
  <si>
    <t>mq.</t>
  </si>
  <si>
    <t>Eliminazione di impronte su porte e vetrate;</t>
  </si>
  <si>
    <t>Pulizia Laboratorio Saldatura</t>
  </si>
  <si>
    <t>PRESTAZIONI MENSILI</t>
  </si>
  <si>
    <t>scopatura ad umido delle scale antincendio e/o emergenza;</t>
  </si>
  <si>
    <t>lavaggio di tutte le vetrate e relativi pannelli di supporto (portineria, accettazione, guardiole, ecc.).</t>
  </si>
  <si>
    <t>Deragnatura</t>
  </si>
  <si>
    <t>Locali adibiti ad uffici, corridoi, aule, ecc.</t>
  </si>
  <si>
    <t>PRESTAZIONI QUADRIMESTRALI</t>
  </si>
  <si>
    <t>lavaggio, sanificazione e lucidatura dei pavimenti di tutte le aule, sale, aula magna, uffici, laboratori, saloni per conferenze, congressi e proiezioni (audio-visive), corridoi, atri, servizi, antiservizi, ascensore e scale;</t>
  </si>
  <si>
    <t>spolveratura ad umido di tutte le porte, le balaustre ed infissi, disinfezione e lucidatura (con idonei prodotti igienico-sanitari consentiti) delle relative maniglie;</t>
  </si>
  <si>
    <t>n.  87</t>
  </si>
  <si>
    <t>lavaggio di tutti i davanzali e di tutti i vetri interni ed esterni delle finestre e dei relativi telai su tutte le facciate;</t>
  </si>
  <si>
    <t>Finestre ghigliottina</t>
  </si>
  <si>
    <t>Finestre normali</t>
  </si>
  <si>
    <t>Finestre bagni</t>
  </si>
  <si>
    <t>Vetrate</t>
  </si>
  <si>
    <t>lavaggio delle scale antincendio e/o emergenza;</t>
  </si>
  <si>
    <t>spolveratura e lavaggio degli elementi radianti e climatizzanti.</t>
  </si>
  <si>
    <t>PRESTAZIONI SEMESTRALI</t>
  </si>
  <si>
    <t>pulizia generale approfondita di tutti gli spazi, superfici, degli infissi, degli arredi e delle attrezzature.</t>
  </si>
  <si>
    <t>pulizia approfondita dei servizi igienici e dei relativi antiservizi;</t>
  </si>
  <si>
    <t xml:space="preserve">spolveratura, pulizia e disinfezione degli apparecchi telefonici e della relativa cornetta con idonei prodotti igienico-sanitari consentiti; </t>
  </si>
  <si>
    <t>lavaggio tapparelle e tende veneziane (esterno ed interno);</t>
  </si>
  <si>
    <t>Scopatura centrale termica, centrale elettrica, vano ascensore;</t>
  </si>
  <si>
    <t>lavaggio pavimenti e spolvero arredi nei magazzini, ripostigli, archivi, centrale termica, centrale elettrica, vano ascensore;</t>
  </si>
  <si>
    <t>Vetrate Labor. Mecc.</t>
  </si>
  <si>
    <t>Vetrate aula magna</t>
  </si>
  <si>
    <t>Vetrate corpo centrale</t>
  </si>
  <si>
    <t>PERIODO INATTIVITA' SCOLASTICA  - luglio/agosto</t>
  </si>
  <si>
    <t>scopatura ad umido (con riassetto di tutti i locali) dei pavimenti delle aule, uffici, sale, saloni per conferenze, congressi e proiezioni (audio-visive), scale, ascensori, corridoi, pianerottoli, ecc.;</t>
  </si>
  <si>
    <t>Aule n. 3</t>
  </si>
  <si>
    <t>Giro Scale corpo centr.</t>
  </si>
  <si>
    <t>scopatura ad umido e lavaggio (con riassetto di tutti i locali) dei pavimenti delle aule,  laboratori, spogliatoi, uffici, sale, saloni per conferenze, congressi e proiezioni (audio-visive), scale, ascensori, corridoi, pianerottoli, ecc.;</t>
  </si>
  <si>
    <t>Pulizia ed eliminazione di impronte e tracce su mensole, arredi, sugli specchi e sui vetri interni di separazione, degli sportelli, delle porte;</t>
  </si>
  <si>
    <t>Svuotamento cestini; La raccolta ed il trasporto, in luogo appositamente predisposto, di tutti i sacchi contenenti carta da cestino ed ogni altro materiale di rifiuto;</t>
  </si>
  <si>
    <t xml:space="preserve">Lavatura e disinfezione di tutti gli apparecchi igienico sanitari con specifico prodotto ad azione germicida e deodorante;
Lavatura, disinfezione e deodorazione dei locali adibiti a bagni, servizi igienici e similari;
Il controllo ed il ricambio di carta igienica, saponette, e/o sapone liquido, asciugamani e/o salviette, sacchetti igienici, deodoranti, ecc. nei servizi igienici. </t>
  </si>
  <si>
    <t>Battitura ed eventuale aspirazione con attrezzatura idonea dei tappeti posti all'ingresso</t>
  </si>
  <si>
    <t>Labo CNC</t>
  </si>
  <si>
    <t>pulizia approfondita di tutti i pavimenti comprese le scale mediante detergente disinfettante con l’ausilio di  monospazzola;</t>
  </si>
  <si>
    <t>Uffici  n. 5</t>
  </si>
  <si>
    <t>Bagni n. 3</t>
  </si>
  <si>
    <t>mq</t>
  </si>
  <si>
    <t>n.</t>
  </si>
  <si>
    <t xml:space="preserve">Uffici </t>
  </si>
  <si>
    <t xml:space="preserve">scrivanie                      </t>
  </si>
  <si>
    <t xml:space="preserve">banchi scolastici          </t>
  </si>
  <si>
    <r>
      <t xml:space="preserve">U.O. di  </t>
    </r>
    <r>
      <rPr>
        <b/>
        <sz val="12"/>
        <rFont val="Arial Narrow"/>
        <family val="2"/>
      </rPr>
      <t>VILLANUOVA SUL CLISI</t>
    </r>
  </si>
  <si>
    <t>apparecchi</t>
  </si>
  <si>
    <t xml:space="preserve">Pavimenti                </t>
  </si>
  <si>
    <t xml:space="preserve">Lavandini                 </t>
  </si>
  <si>
    <t xml:space="preserve">Bidet                        </t>
  </si>
  <si>
    <t xml:space="preserve">Turche                     </t>
  </si>
  <si>
    <t xml:space="preserve">W.C.                       </t>
  </si>
  <si>
    <t xml:space="preserve">Rubinetti                  </t>
  </si>
  <si>
    <t xml:space="preserve">Turche                      </t>
  </si>
  <si>
    <t xml:space="preserve">Specchi                      </t>
  </si>
  <si>
    <t xml:space="preserve">Pareti piastrellate      </t>
  </si>
  <si>
    <t>Spolveratura armadietti bassi uffici</t>
  </si>
  <si>
    <t>scopatura ad umido e lavaggio di pavimenti e spolvero arredi nei magazzini, ripostigli, archivi; sala server</t>
  </si>
  <si>
    <t>n. elementi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</si>
</sst>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5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/>
    </xf>
    <xf numFmtId="0" fontId="2" fillId="0" borderId="9" xfId="0" applyFont="1" applyBorder="1" applyAlignment="1">
      <alignment horizontal="justify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5" xfId="0" applyFont="1" applyBorder="1" applyAlignment="1">
      <alignment horizontal="right"/>
    </xf>
    <xf numFmtId="0" fontId="2" fillId="0" borderId="5" xfId="0" applyFont="1" applyBorder="1"/>
    <xf numFmtId="0" fontId="4" fillId="0" borderId="0" xfId="1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2" borderId="1" xfId="0" applyFont="1" applyFill="1" applyBorder="1"/>
    <xf numFmtId="0" fontId="3" fillId="5" borderId="2" xfId="0" applyFont="1" applyFill="1" applyBorder="1"/>
    <xf numFmtId="0" fontId="3" fillId="5" borderId="3" xfId="0" applyFont="1" applyFill="1" applyBorder="1"/>
    <xf numFmtId="0" fontId="6" fillId="3" borderId="4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wrapText="1"/>
    </xf>
    <xf numFmtId="0" fontId="7" fillId="0" borderId="5" xfId="0" applyFont="1" applyBorder="1" applyAlignment="1">
      <alignment vertical="top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6" fillId="3" borderId="5" xfId="0" applyFont="1" applyFill="1" applyBorder="1" applyAlignment="1">
      <alignment vertical="top" wrapText="1"/>
    </xf>
    <xf numFmtId="0" fontId="3" fillId="0" borderId="15" xfId="0" applyFont="1" applyBorder="1"/>
    <xf numFmtId="0" fontId="3" fillId="0" borderId="14" xfId="0" applyFont="1" applyBorder="1"/>
    <xf numFmtId="0" fontId="3" fillId="0" borderId="14" xfId="0" applyFont="1" applyBorder="1" applyAlignment="1">
      <alignment vertical="center"/>
    </xf>
    <xf numFmtId="0" fontId="3" fillId="2" borderId="2" xfId="0" applyFont="1" applyFill="1" applyBorder="1"/>
    <xf numFmtId="0" fontId="3" fillId="4" borderId="5" xfId="0" applyFont="1" applyFill="1" applyBorder="1"/>
    <xf numFmtId="0" fontId="3" fillId="0" borderId="11" xfId="0" applyFont="1" applyBorder="1"/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/>
    </xf>
    <xf numFmtId="0" fontId="3" fillId="0" borderId="5" xfId="0" applyFont="1" applyFill="1" applyBorder="1"/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D92"/>
  <sheetViews>
    <sheetView tabSelected="1" zoomScale="145" zoomScaleNormal="145" workbookViewId="0">
      <selection activeCell="A87" sqref="A87:A91"/>
    </sheetView>
  </sheetViews>
  <sheetFormatPr defaultRowHeight="13.8" x14ac:dyDescent="0.25"/>
  <cols>
    <col min="1" max="1" width="51.5546875" style="19" customWidth="1"/>
    <col min="2" max="2" width="26.44140625" style="19" customWidth="1"/>
    <col min="3" max="4" width="16.5546875" style="19" customWidth="1"/>
    <col min="5" max="16384" width="8.88671875" style="19"/>
  </cols>
  <sheetData>
    <row r="1" spans="1:4" ht="15.75" customHeight="1" x14ac:dyDescent="0.25">
      <c r="A1" s="18" t="s">
        <v>0</v>
      </c>
      <c r="B1" s="18"/>
      <c r="C1" s="18"/>
      <c r="D1" s="18"/>
    </row>
    <row r="2" spans="1:4" ht="15.6" x14ac:dyDescent="0.3">
      <c r="A2" s="20"/>
      <c r="B2" s="20"/>
      <c r="C2" s="20"/>
      <c r="D2" s="20"/>
    </row>
    <row r="3" spans="1:4" ht="15.6" x14ac:dyDescent="0.3">
      <c r="A3" s="21" t="s">
        <v>72</v>
      </c>
      <c r="B3" s="21"/>
      <c r="C3" s="21"/>
      <c r="D3" s="21"/>
    </row>
    <row r="4" spans="1:4" ht="14.4" thickBot="1" x14ac:dyDescent="0.3"/>
    <row r="5" spans="1:4" ht="16.2" thickBot="1" x14ac:dyDescent="0.35">
      <c r="A5" s="22" t="s">
        <v>1</v>
      </c>
      <c r="B5" s="23"/>
      <c r="C5" s="23"/>
      <c r="D5" s="24"/>
    </row>
    <row r="6" spans="1:4" x14ac:dyDescent="0.25">
      <c r="A6" s="25" t="s">
        <v>2</v>
      </c>
      <c r="B6" s="26" t="s">
        <v>3</v>
      </c>
      <c r="C6" s="26" t="s">
        <v>67</v>
      </c>
      <c r="D6" s="26" t="s">
        <v>68</v>
      </c>
    </row>
    <row r="7" spans="1:4" x14ac:dyDescent="0.25">
      <c r="A7" s="11" t="s">
        <v>58</v>
      </c>
      <c r="B7" s="15" t="s">
        <v>4</v>
      </c>
      <c r="C7" s="15">
        <v>910</v>
      </c>
      <c r="D7" s="15"/>
    </row>
    <row r="8" spans="1:4" x14ac:dyDescent="0.25">
      <c r="A8" s="12"/>
      <c r="B8" s="15" t="s">
        <v>5</v>
      </c>
      <c r="C8" s="15">
        <v>120</v>
      </c>
      <c r="D8" s="15"/>
    </row>
    <row r="9" spans="1:4" x14ac:dyDescent="0.25">
      <c r="A9" s="12"/>
      <c r="B9" s="15" t="s">
        <v>6</v>
      </c>
      <c r="C9" s="15">
        <v>111</v>
      </c>
      <c r="D9" s="15"/>
    </row>
    <row r="10" spans="1:4" x14ac:dyDescent="0.25">
      <c r="A10" s="12"/>
      <c r="B10" s="15" t="s">
        <v>7</v>
      </c>
      <c r="C10" s="15">
        <v>112</v>
      </c>
      <c r="D10" s="15"/>
    </row>
    <row r="11" spans="1:4" x14ac:dyDescent="0.25">
      <c r="A11" s="12"/>
      <c r="B11" s="15" t="s">
        <v>8</v>
      </c>
      <c r="C11" s="15">
        <v>45</v>
      </c>
      <c r="D11" s="15"/>
    </row>
    <row r="12" spans="1:4" x14ac:dyDescent="0.25">
      <c r="A12" s="12"/>
      <c r="B12" s="15" t="s">
        <v>69</v>
      </c>
      <c r="C12" s="15">
        <v>166</v>
      </c>
      <c r="D12" s="15">
        <v>9</v>
      </c>
    </row>
    <row r="13" spans="1:4" x14ac:dyDescent="0.25">
      <c r="A13" s="12"/>
      <c r="B13" s="17" t="s">
        <v>18</v>
      </c>
      <c r="C13" s="15">
        <v>70</v>
      </c>
      <c r="D13" s="15"/>
    </row>
    <row r="14" spans="1:4" x14ac:dyDescent="0.25">
      <c r="A14" s="12"/>
      <c r="B14" s="17" t="s">
        <v>63</v>
      </c>
      <c r="C14" s="15">
        <v>104</v>
      </c>
      <c r="D14" s="15"/>
    </row>
    <row r="15" spans="1:4" x14ac:dyDescent="0.25">
      <c r="A15" s="12"/>
      <c r="B15" s="17" t="s">
        <v>19</v>
      </c>
      <c r="C15" s="15">
        <v>93</v>
      </c>
      <c r="D15" s="15"/>
    </row>
    <row r="16" spans="1:4" x14ac:dyDescent="0.25">
      <c r="A16" s="12"/>
      <c r="B16" s="15" t="s">
        <v>9</v>
      </c>
      <c r="C16" s="15">
        <v>22</v>
      </c>
      <c r="D16" s="15"/>
    </row>
    <row r="17" spans="1:4" x14ac:dyDescent="0.25">
      <c r="A17" s="12"/>
      <c r="B17" s="15" t="s">
        <v>10</v>
      </c>
      <c r="C17" s="15">
        <v>1067</v>
      </c>
      <c r="D17" s="15"/>
    </row>
    <row r="18" spans="1:4" x14ac:dyDescent="0.25">
      <c r="A18" s="13"/>
      <c r="B18" s="16" t="s">
        <v>11</v>
      </c>
      <c r="C18" s="16">
        <f>SUM(C7:C17)</f>
        <v>2820</v>
      </c>
      <c r="D18" s="15"/>
    </row>
    <row r="19" spans="1:4" x14ac:dyDescent="0.25">
      <c r="A19" s="6" t="s">
        <v>12</v>
      </c>
      <c r="B19" s="15" t="s">
        <v>70</v>
      </c>
      <c r="C19" s="15"/>
      <c r="D19" s="15">
        <v>50</v>
      </c>
    </row>
    <row r="20" spans="1:4" x14ac:dyDescent="0.25">
      <c r="A20" s="7"/>
      <c r="B20" s="15" t="s">
        <v>71</v>
      </c>
      <c r="C20" s="15"/>
      <c r="D20" s="15">
        <v>310</v>
      </c>
    </row>
    <row r="21" spans="1:4" x14ac:dyDescent="0.25">
      <c r="A21" s="14"/>
      <c r="B21" s="16" t="s">
        <v>11</v>
      </c>
      <c r="C21" s="16"/>
      <c r="D21" s="15">
        <f>SUM(D19:D20)</f>
        <v>360</v>
      </c>
    </row>
    <row r="22" spans="1:4" ht="41.4" x14ac:dyDescent="0.25">
      <c r="A22" s="1" t="s">
        <v>13</v>
      </c>
      <c r="B22" s="27" t="s">
        <v>73</v>
      </c>
      <c r="C22" s="27"/>
      <c r="D22" s="40">
        <v>10</v>
      </c>
    </row>
    <row r="23" spans="1:4" x14ac:dyDescent="0.25">
      <c r="A23" s="6" t="s">
        <v>14</v>
      </c>
      <c r="B23" s="15" t="s">
        <v>15</v>
      </c>
      <c r="C23" s="15">
        <v>226</v>
      </c>
      <c r="D23" s="15"/>
    </row>
    <row r="24" spans="1:4" x14ac:dyDescent="0.25">
      <c r="A24" s="7"/>
      <c r="B24" s="15" t="s">
        <v>16</v>
      </c>
      <c r="C24" s="15">
        <v>226</v>
      </c>
      <c r="D24" s="15"/>
    </row>
    <row r="25" spans="1:4" x14ac:dyDescent="0.25">
      <c r="A25" s="7"/>
      <c r="B25" s="17" t="s">
        <v>17</v>
      </c>
      <c r="C25" s="15">
        <v>99</v>
      </c>
      <c r="D25" s="15"/>
    </row>
    <row r="26" spans="1:4" x14ac:dyDescent="0.25">
      <c r="A26" s="14"/>
      <c r="B26" s="16" t="s">
        <v>11</v>
      </c>
      <c r="C26" s="16">
        <f>SUM(C23:C25)</f>
        <v>551</v>
      </c>
      <c r="D26" s="15"/>
    </row>
    <row r="27" spans="1:4" x14ac:dyDescent="0.25">
      <c r="A27" s="1" t="s">
        <v>20</v>
      </c>
      <c r="B27" s="15"/>
      <c r="C27" s="15"/>
      <c r="D27" s="15"/>
    </row>
    <row r="28" spans="1:4" x14ac:dyDescent="0.25">
      <c r="A28" s="6" t="s">
        <v>61</v>
      </c>
      <c r="B28" s="15" t="s">
        <v>74</v>
      </c>
      <c r="C28" s="15">
        <v>205</v>
      </c>
      <c r="D28" s="15"/>
    </row>
    <row r="29" spans="1:4" x14ac:dyDescent="0.25">
      <c r="A29" s="7"/>
      <c r="B29" s="15" t="s">
        <v>75</v>
      </c>
      <c r="C29" s="15"/>
      <c r="D29" s="15">
        <v>26</v>
      </c>
    </row>
    <row r="30" spans="1:4" x14ac:dyDescent="0.25">
      <c r="A30" s="7"/>
      <c r="B30" s="15" t="s">
        <v>76</v>
      </c>
      <c r="C30" s="15"/>
      <c r="D30" s="15">
        <v>2</v>
      </c>
    </row>
    <row r="31" spans="1:4" x14ac:dyDescent="0.25">
      <c r="A31" s="7"/>
      <c r="B31" s="15" t="s">
        <v>77</v>
      </c>
      <c r="C31" s="15"/>
      <c r="D31" s="15">
        <v>18</v>
      </c>
    </row>
    <row r="32" spans="1:4" x14ac:dyDescent="0.25">
      <c r="A32" s="7"/>
      <c r="B32" s="15" t="s">
        <v>78</v>
      </c>
      <c r="C32" s="15"/>
      <c r="D32" s="15">
        <v>12</v>
      </c>
    </row>
    <row r="33" spans="1:4" ht="29.25" customHeight="1" x14ac:dyDescent="0.25">
      <c r="A33" s="7"/>
      <c r="B33" s="15" t="s">
        <v>79</v>
      </c>
      <c r="C33" s="15"/>
      <c r="D33" s="15">
        <v>27</v>
      </c>
    </row>
    <row r="34" spans="1:4" ht="27.6" x14ac:dyDescent="0.25">
      <c r="A34" s="41" t="s">
        <v>62</v>
      </c>
      <c r="B34" s="15"/>
      <c r="C34" s="15"/>
      <c r="D34" s="15">
        <v>1</v>
      </c>
    </row>
    <row r="35" spans="1:4" ht="41.4" x14ac:dyDescent="0.25">
      <c r="A35" s="28" t="s">
        <v>60</v>
      </c>
      <c r="B35" s="15"/>
      <c r="C35" s="15"/>
      <c r="D35" s="15"/>
    </row>
    <row r="36" spans="1:4" ht="14.4" thickBot="1" x14ac:dyDescent="0.3"/>
    <row r="37" spans="1:4" x14ac:dyDescent="0.25">
      <c r="A37" s="25" t="s">
        <v>21</v>
      </c>
      <c r="B37" s="26" t="s">
        <v>3</v>
      </c>
      <c r="C37" s="26" t="s">
        <v>67</v>
      </c>
      <c r="D37" s="26" t="s">
        <v>68</v>
      </c>
    </row>
    <row r="38" spans="1:4" ht="14.4" customHeight="1" x14ac:dyDescent="0.25">
      <c r="A38" s="8" t="s">
        <v>22</v>
      </c>
      <c r="B38" s="15" t="s">
        <v>78</v>
      </c>
      <c r="C38" s="15"/>
      <c r="D38" s="29">
        <v>12</v>
      </c>
    </row>
    <row r="39" spans="1:4" x14ac:dyDescent="0.25">
      <c r="A39" s="9"/>
      <c r="B39" s="15" t="s">
        <v>76</v>
      </c>
      <c r="C39" s="15"/>
      <c r="D39" s="29">
        <v>2</v>
      </c>
    </row>
    <row r="40" spans="1:4" x14ac:dyDescent="0.25">
      <c r="A40" s="9"/>
      <c r="B40" s="15" t="s">
        <v>80</v>
      </c>
      <c r="C40" s="15"/>
      <c r="D40" s="29">
        <v>18</v>
      </c>
    </row>
    <row r="41" spans="1:4" x14ac:dyDescent="0.25">
      <c r="A41" s="8" t="s">
        <v>23</v>
      </c>
      <c r="B41" s="15" t="s">
        <v>81</v>
      </c>
      <c r="C41" s="15"/>
      <c r="D41" s="29">
        <v>17</v>
      </c>
    </row>
    <row r="42" spans="1:4" ht="58.2" customHeight="1" x14ac:dyDescent="0.25">
      <c r="A42" s="30"/>
      <c r="B42" s="42" t="s">
        <v>82</v>
      </c>
      <c r="C42" s="42">
        <v>465</v>
      </c>
      <c r="D42" s="29"/>
    </row>
    <row r="43" spans="1:4" ht="41.4" x14ac:dyDescent="0.25">
      <c r="A43" s="2" t="s">
        <v>24</v>
      </c>
      <c r="B43" s="43" t="s">
        <v>25</v>
      </c>
      <c r="C43" s="16">
        <v>307</v>
      </c>
      <c r="D43" s="15">
        <v>307</v>
      </c>
    </row>
    <row r="44" spans="1:4" x14ac:dyDescent="0.25">
      <c r="A44" s="2" t="s">
        <v>26</v>
      </c>
      <c r="B44" s="31"/>
      <c r="C44" s="31"/>
      <c r="D44" s="31"/>
    </row>
    <row r="45" spans="1:4" x14ac:dyDescent="0.25">
      <c r="A45" s="3" t="s">
        <v>27</v>
      </c>
      <c r="B45" s="31"/>
      <c r="C45" s="31">
        <v>105</v>
      </c>
      <c r="D45" s="31"/>
    </row>
    <row r="46" spans="1:4" x14ac:dyDescent="0.25">
      <c r="A46" s="2" t="s">
        <v>83</v>
      </c>
      <c r="B46" s="31"/>
      <c r="C46" s="31"/>
      <c r="D46" s="32">
        <v>7</v>
      </c>
    </row>
    <row r="47" spans="1:4" ht="27.6" x14ac:dyDescent="0.25">
      <c r="A47" s="2" t="s">
        <v>59</v>
      </c>
      <c r="B47" s="15"/>
      <c r="C47" s="15"/>
      <c r="D47" s="15"/>
    </row>
    <row r="48" spans="1:4" x14ac:dyDescent="0.25">
      <c r="A48" s="2"/>
      <c r="B48" s="15"/>
      <c r="C48" s="15"/>
      <c r="D48" s="15"/>
    </row>
    <row r="49" spans="1:4" x14ac:dyDescent="0.25">
      <c r="A49" s="33" t="s">
        <v>28</v>
      </c>
      <c r="B49" s="26" t="s">
        <v>3</v>
      </c>
      <c r="C49" s="26" t="s">
        <v>67</v>
      </c>
      <c r="D49" s="26" t="s">
        <v>68</v>
      </c>
    </row>
    <row r="50" spans="1:4" x14ac:dyDescent="0.25">
      <c r="A50" s="2" t="s">
        <v>29</v>
      </c>
      <c r="B50" s="15"/>
      <c r="C50" s="15">
        <v>79</v>
      </c>
      <c r="D50" s="15"/>
    </row>
    <row r="51" spans="1:4" ht="27.6" x14ac:dyDescent="0.25">
      <c r="A51" s="2" t="s">
        <v>84</v>
      </c>
      <c r="B51" s="15"/>
      <c r="C51" s="15">
        <v>49</v>
      </c>
      <c r="D51" s="44"/>
    </row>
    <row r="52" spans="1:4" ht="27.6" x14ac:dyDescent="0.25">
      <c r="A52" s="2" t="s">
        <v>30</v>
      </c>
      <c r="B52" s="15"/>
      <c r="C52" s="15"/>
      <c r="D52" s="15"/>
    </row>
    <row r="53" spans="1:4" ht="55.2" x14ac:dyDescent="0.25">
      <c r="A53" s="2" t="s">
        <v>23</v>
      </c>
      <c r="B53" s="15"/>
      <c r="C53" s="15"/>
      <c r="D53" s="15"/>
    </row>
    <row r="54" spans="1:4" ht="27.6" x14ac:dyDescent="0.25">
      <c r="A54" s="2" t="s">
        <v>31</v>
      </c>
      <c r="B54" s="28" t="s">
        <v>32</v>
      </c>
      <c r="C54" s="28"/>
      <c r="D54" s="15"/>
    </row>
    <row r="55" spans="1:4" x14ac:dyDescent="0.25">
      <c r="A55" s="4"/>
      <c r="B55" s="34"/>
      <c r="C55" s="34"/>
      <c r="D55" s="35"/>
    </row>
    <row r="56" spans="1:4" x14ac:dyDescent="0.25">
      <c r="A56" s="33" t="s">
        <v>33</v>
      </c>
      <c r="B56" s="26" t="s">
        <v>3</v>
      </c>
      <c r="C56" s="26" t="s">
        <v>67</v>
      </c>
      <c r="D56" s="26" t="s">
        <v>68</v>
      </c>
    </row>
    <row r="57" spans="1:4" ht="55.2" x14ac:dyDescent="0.25">
      <c r="A57" s="2" t="s">
        <v>34</v>
      </c>
      <c r="B57" s="15"/>
      <c r="C57" s="15">
        <v>2210</v>
      </c>
      <c r="D57" s="15"/>
    </row>
    <row r="58" spans="1:4" ht="41.4" x14ac:dyDescent="0.25">
      <c r="A58" s="2" t="s">
        <v>35</v>
      </c>
      <c r="B58" s="15"/>
      <c r="C58" s="15"/>
      <c r="D58" s="15" t="s">
        <v>36</v>
      </c>
    </row>
    <row r="59" spans="1:4" x14ac:dyDescent="0.25">
      <c r="A59" s="10" t="s">
        <v>37</v>
      </c>
      <c r="B59" s="15" t="s">
        <v>38</v>
      </c>
      <c r="C59" s="15"/>
      <c r="D59" s="45">
        <v>42</v>
      </c>
    </row>
    <row r="60" spans="1:4" x14ac:dyDescent="0.25">
      <c r="A60" s="30"/>
      <c r="B60" s="15" t="s">
        <v>39</v>
      </c>
      <c r="C60" s="15"/>
      <c r="D60" s="45">
        <v>58</v>
      </c>
    </row>
    <row r="61" spans="1:4" x14ac:dyDescent="0.25">
      <c r="A61" s="30"/>
      <c r="B61" s="15" t="s">
        <v>40</v>
      </c>
      <c r="C61" s="15"/>
      <c r="D61" s="45">
        <v>6</v>
      </c>
    </row>
    <row r="62" spans="1:4" x14ac:dyDescent="0.25">
      <c r="A62" s="36"/>
      <c r="B62" s="15" t="s">
        <v>41</v>
      </c>
      <c r="C62" s="15"/>
      <c r="D62" s="45">
        <v>9</v>
      </c>
    </row>
    <row r="63" spans="1:4" x14ac:dyDescent="0.25">
      <c r="A63" s="2" t="s">
        <v>42</v>
      </c>
      <c r="B63" s="15"/>
      <c r="C63" s="15"/>
      <c r="D63" s="15"/>
    </row>
    <row r="64" spans="1:4" x14ac:dyDescent="0.25">
      <c r="A64" s="2" t="s">
        <v>43</v>
      </c>
      <c r="B64" s="15" t="s">
        <v>85</v>
      </c>
      <c r="C64" s="15"/>
      <c r="D64" s="16">
        <v>73</v>
      </c>
    </row>
    <row r="66" spans="1:4" x14ac:dyDescent="0.25">
      <c r="A66" s="33" t="s">
        <v>44</v>
      </c>
      <c r="B66" s="26" t="s">
        <v>3</v>
      </c>
      <c r="C66" s="26" t="s">
        <v>67</v>
      </c>
      <c r="D66" s="26" t="s">
        <v>68</v>
      </c>
    </row>
    <row r="67" spans="1:4" ht="27.6" x14ac:dyDescent="0.25">
      <c r="A67" s="2" t="s">
        <v>45</v>
      </c>
      <c r="B67" s="38"/>
      <c r="C67" s="38"/>
      <c r="D67" s="38"/>
    </row>
    <row r="68" spans="1:4" ht="27.6" x14ac:dyDescent="0.25">
      <c r="A68" s="2" t="s">
        <v>64</v>
      </c>
      <c r="B68" s="44"/>
      <c r="C68" s="44">
        <v>2820</v>
      </c>
      <c r="D68" s="44"/>
    </row>
    <row r="69" spans="1:4" x14ac:dyDescent="0.25">
      <c r="A69" s="46" t="s">
        <v>46</v>
      </c>
      <c r="B69" s="44" t="s">
        <v>74</v>
      </c>
      <c r="C69" s="44">
        <v>205</v>
      </c>
      <c r="D69" s="44"/>
    </row>
    <row r="70" spans="1:4" x14ac:dyDescent="0.25">
      <c r="A70" s="47"/>
      <c r="B70" s="44" t="s">
        <v>75</v>
      </c>
      <c r="C70" s="44"/>
      <c r="D70" s="44">
        <v>26</v>
      </c>
    </row>
    <row r="71" spans="1:4" x14ac:dyDescent="0.25">
      <c r="A71" s="47"/>
      <c r="B71" s="44" t="s">
        <v>76</v>
      </c>
      <c r="C71" s="44"/>
      <c r="D71" s="44">
        <v>2</v>
      </c>
    </row>
    <row r="72" spans="1:4" x14ac:dyDescent="0.25">
      <c r="A72" s="47"/>
      <c r="B72" s="44" t="s">
        <v>77</v>
      </c>
      <c r="C72" s="44"/>
      <c r="D72" s="44">
        <v>18</v>
      </c>
    </row>
    <row r="73" spans="1:4" x14ac:dyDescent="0.25">
      <c r="A73" s="47"/>
      <c r="B73" s="44" t="s">
        <v>78</v>
      </c>
      <c r="C73" s="44"/>
      <c r="D73" s="44">
        <v>12</v>
      </c>
    </row>
    <row r="74" spans="1:4" x14ac:dyDescent="0.25">
      <c r="A74" s="48"/>
      <c r="B74" s="44" t="s">
        <v>79</v>
      </c>
      <c r="C74" s="44"/>
      <c r="D74" s="44">
        <v>27</v>
      </c>
    </row>
    <row r="75" spans="1:4" ht="27.6" x14ac:dyDescent="0.25">
      <c r="A75" s="2" t="s">
        <v>47</v>
      </c>
      <c r="B75" s="27" t="s">
        <v>73</v>
      </c>
      <c r="C75" s="27"/>
      <c r="D75" s="40">
        <v>10</v>
      </c>
    </row>
    <row r="76" spans="1:4" x14ac:dyDescent="0.25">
      <c r="A76" s="2" t="s">
        <v>48</v>
      </c>
      <c r="B76" s="38"/>
      <c r="C76" s="38"/>
      <c r="D76" s="38">
        <v>115</v>
      </c>
    </row>
    <row r="77" spans="1:4" x14ac:dyDescent="0.25">
      <c r="A77" s="2" t="s">
        <v>49</v>
      </c>
      <c r="B77" s="38"/>
      <c r="C77" s="38"/>
      <c r="D77" s="38"/>
    </row>
    <row r="78" spans="1:4" ht="27.6" x14ac:dyDescent="0.25">
      <c r="A78" s="2" t="s">
        <v>50</v>
      </c>
      <c r="B78" s="38"/>
      <c r="C78" s="38"/>
      <c r="D78" s="38"/>
    </row>
    <row r="79" spans="1:4" x14ac:dyDescent="0.25">
      <c r="A79" s="10" t="s">
        <v>37</v>
      </c>
      <c r="B79" s="2" t="s">
        <v>51</v>
      </c>
      <c r="C79" s="2"/>
      <c r="D79" s="15"/>
    </row>
    <row r="80" spans="1:4" x14ac:dyDescent="0.25">
      <c r="A80" s="30"/>
      <c r="B80" s="2" t="s">
        <v>52</v>
      </c>
      <c r="C80" s="2"/>
      <c r="D80" s="15"/>
    </row>
    <row r="81" spans="1:4" x14ac:dyDescent="0.25">
      <c r="A81" s="30"/>
      <c r="B81" s="2" t="s">
        <v>53</v>
      </c>
      <c r="C81" s="2"/>
      <c r="D81" s="15"/>
    </row>
    <row r="82" spans="1:4" x14ac:dyDescent="0.25">
      <c r="A82" s="36"/>
      <c r="B82" s="2"/>
      <c r="C82" s="2"/>
      <c r="D82" s="15"/>
    </row>
    <row r="83" spans="1:4" x14ac:dyDescent="0.25">
      <c r="A83" s="5"/>
    </row>
    <row r="84" spans="1:4" ht="14.4" thickBot="1" x14ac:dyDescent="0.3"/>
    <row r="85" spans="1:4" ht="16.2" thickBot="1" x14ac:dyDescent="0.35">
      <c r="A85" s="22" t="s">
        <v>54</v>
      </c>
      <c r="B85" s="37"/>
      <c r="C85" s="23"/>
      <c r="D85" s="24"/>
    </row>
    <row r="86" spans="1:4" x14ac:dyDescent="0.25">
      <c r="A86" s="25" t="s">
        <v>2</v>
      </c>
      <c r="B86" s="26" t="s">
        <v>3</v>
      </c>
      <c r="C86" s="26" t="s">
        <v>67</v>
      </c>
      <c r="D86" s="26" t="s">
        <v>68</v>
      </c>
    </row>
    <row r="87" spans="1:4" x14ac:dyDescent="0.25">
      <c r="A87" s="49" t="s">
        <v>55</v>
      </c>
      <c r="B87" s="15" t="s">
        <v>56</v>
      </c>
      <c r="C87" s="15">
        <v>181.6</v>
      </c>
      <c r="D87" s="15">
        <v>3</v>
      </c>
    </row>
    <row r="88" spans="1:4" x14ac:dyDescent="0.25">
      <c r="A88" s="50"/>
      <c r="B88" s="15" t="s">
        <v>65</v>
      </c>
      <c r="C88" s="15">
        <v>166</v>
      </c>
      <c r="D88" s="38">
        <v>5</v>
      </c>
    </row>
    <row r="89" spans="1:4" x14ac:dyDescent="0.25">
      <c r="A89" s="50"/>
      <c r="B89" s="15" t="s">
        <v>57</v>
      </c>
      <c r="C89" s="15">
        <v>70</v>
      </c>
      <c r="D89" s="15"/>
    </row>
    <row r="90" spans="1:4" x14ac:dyDescent="0.25">
      <c r="A90" s="50"/>
      <c r="B90" s="15" t="s">
        <v>66</v>
      </c>
      <c r="C90" s="15">
        <v>48.81</v>
      </c>
      <c r="D90" s="15">
        <v>3</v>
      </c>
    </row>
    <row r="91" spans="1:4" x14ac:dyDescent="0.25">
      <c r="A91" s="50"/>
      <c r="B91" s="15" t="s">
        <v>10</v>
      </c>
      <c r="C91" s="15">
        <v>250</v>
      </c>
      <c r="D91" s="15"/>
    </row>
    <row r="92" spans="1:4" x14ac:dyDescent="0.25">
      <c r="A92" s="39"/>
      <c r="B92" s="16" t="s">
        <v>11</v>
      </c>
      <c r="C92" s="16">
        <f>SUM(C87:C91)</f>
        <v>716.41000000000008</v>
      </c>
      <c r="D92" s="15">
        <f>SUM(D84:D91)</f>
        <v>11</v>
      </c>
    </row>
  </sheetData>
  <mergeCells count="12">
    <mergeCell ref="A1:D1"/>
    <mergeCell ref="A3:D3"/>
    <mergeCell ref="A7:A18"/>
    <mergeCell ref="A19:A21"/>
    <mergeCell ref="A23:A26"/>
    <mergeCell ref="A87:A91"/>
    <mergeCell ref="A28:A33"/>
    <mergeCell ref="A38:A40"/>
    <mergeCell ref="A41:A42"/>
    <mergeCell ref="A59:A62"/>
    <mergeCell ref="A79:A82"/>
    <mergeCell ref="A69:A74"/>
  </mergeCells>
  <pageMargins left="0.43307086614173229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Villanuova </vt:lpstr>
      <vt:lpstr>'Villanuova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dcterms:created xsi:type="dcterms:W3CDTF">2021-02-25T15:03:20Z</dcterms:created>
  <dcterms:modified xsi:type="dcterms:W3CDTF">2021-04-26T15:54:41Z</dcterms:modified>
</cp:coreProperties>
</file>