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codeName="Questa_cartella_di_lavoro"/>
  <xr:revisionPtr revIDLastSave="0" documentId="13_ncr:1_{E3246B18-0548-4D2E-BA6D-6926E60A4BD5}" xr6:coauthVersionLast="47" xr6:coauthVersionMax="47" xr10:uidLastSave="{00000000-0000-0000-0000-000000000000}"/>
  <bookViews>
    <workbookView xWindow="-108" yWindow="-108" windowWidth="23256" windowHeight="12456" tabRatio="703" xr2:uid="{00000000-000D-0000-FFFF-FFFF00000000}"/>
  </bookViews>
  <sheets>
    <sheet name="CFP" sheetId="1" r:id="rId1"/>
    <sheet name="Foglio1" sheetId="130" r:id="rId2"/>
  </sheets>
  <definedNames>
    <definedName name="_xlnm._FilterDatabase" localSheetId="0" hidden="1">CFP!$A$1:$L$171</definedName>
    <definedName name="_Hlk23157351" localSheetId="0">CFP!$E$46</definedName>
    <definedName name="_Hlk64641447" localSheetId="0">CFP!$E$37</definedName>
    <definedName name="_Hlk8399478" localSheetId="0">CFP!$E$54</definedName>
    <definedName name="procedura">#REF!</definedName>
    <definedName name="struttu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1" i="1" l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I252" i="1"/>
  <c r="L2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E109" authorId="0" shapeId="0" xr:uid="{9D12C0CE-7E88-4E93-9ED7-5836E738C13A}">
      <text>
        <r>
          <rPr>
            <b/>
            <sz val="9"/>
            <color indexed="81"/>
            <rFont val="Tahoma"/>
            <family val="2"/>
          </rPr>
          <t>DA FARE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<sst xmlns="http://schemas.openxmlformats.org/spreadsheetml/2006/main" count="2342" uniqueCount="1244">
  <si>
    <t>CIG</t>
  </si>
  <si>
    <t>STRUTTURA PROPONENTE</t>
  </si>
  <si>
    <t>OGGETTO DELL'AFFIDAMENTO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</si>
  <si>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</si>
  <si>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</si>
  <si>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</si>
  <si>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</si>
  <si>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</si>
  <si>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DETERMINA A CONTRARRE</t>
  </si>
  <si>
    <t>NUMERO DETERMINA A CONTRARRE</t>
  </si>
  <si>
    <t>C.F.P. ZANARDELLI - SEDE LEGALE</t>
  </si>
  <si>
    <t>C.F.P. ZANARDELLI - U.O. DARFO</t>
  </si>
  <si>
    <t>C.F.P. ZANARDELLI - U.O. CHIARI</t>
  </si>
  <si>
    <t>C.F.P. ZANARDELLI - U.O. PONTE DI LEGNO</t>
  </si>
  <si>
    <t>C.F.P. ZANARDELLI - U.O. EDOLO</t>
  </si>
  <si>
    <t>C.F.P. ZANARDELLI - U.O. BRESCIA</t>
  </si>
  <si>
    <t>C.F.P. ZANARDELLI - U.O. CLUSANE</t>
  </si>
  <si>
    <t>C.F.P. ZANARDELLI - U.O. DESENZANO</t>
  </si>
  <si>
    <t>C.F.P. ZANARDELLI - U.O. VEROLANUOVA</t>
  </si>
  <si>
    <t>DATA INZIO</t>
  </si>
  <si>
    <t>DATA FINE</t>
  </si>
  <si>
    <t>TIPOLOGIA AFFIDAMENTO/PROCEDURA</t>
  </si>
  <si>
    <t>AFFIDAMENTO DIRETTO AI SENSI ART. 36 COMMA 2 LETT. A) D.LGS. 50/2016 COSÌ COME DISCIPLINATO, IN VIA TRANSITORIA, DALL’ART. 1, COMMA 2, LETT. A) DEL D.L. 16 LUGLIO 2020, N. 76), CONVERTITO IN LEGGE 11 SETTEMBRE 2020, N. 120,</t>
  </si>
  <si>
    <t xml:space="preserve">PROCEDURA ORDINARIA (APPALTO) AI SENSI D.LGS. 50/2016 </t>
  </si>
  <si>
    <t xml:space="preserve">ADESIONE CONVENZIONE NECA - ARIA_ REGIONE LOMBARDIA </t>
  </si>
  <si>
    <t xml:space="preserve">ADESIONE CONVENZIONE CONSIP </t>
  </si>
  <si>
    <t>01-01</t>
  </si>
  <si>
    <t>ARUBA SPA</t>
  </si>
  <si>
    <t>ASSISTENZA SANITARIA</t>
  </si>
  <si>
    <t>APAVE ITALIA CPM SRL</t>
  </si>
  <si>
    <t>02-01</t>
  </si>
  <si>
    <t>60-01</t>
  </si>
  <si>
    <t>41-01</t>
  </si>
  <si>
    <t>63-01</t>
  </si>
  <si>
    <t>48-01</t>
  </si>
  <si>
    <t>72-01</t>
  </si>
  <si>
    <t>58-01</t>
  </si>
  <si>
    <t>FONDO ECONOMALE</t>
  </si>
  <si>
    <t>47-01</t>
  </si>
  <si>
    <t>MEGA ITALIA MEDIA</t>
  </si>
  <si>
    <t>73-01</t>
  </si>
  <si>
    <t>24-01</t>
  </si>
  <si>
    <t xml:space="preserve">AMAZON </t>
  </si>
  <si>
    <t>APPALTIAMO SRL</t>
  </si>
  <si>
    <t>ZB13015949</t>
  </si>
  <si>
    <t>AFFIDAMENTO DEL SERVIZIO DI FORMAZIONE ED AGGIORNAMENTO PER PERSONALE DIRIGENZIALE</t>
  </si>
  <si>
    <t xml:space="preserve">PARADIGMA SRL </t>
  </si>
  <si>
    <t>ZED301A544</t>
  </si>
  <si>
    <t>Z2930224D8</t>
  </si>
  <si>
    <t xml:space="preserve">AFFIDAMENTO DEL SERVIZIO DI PRESTAZIONE PROFESSIONALE SPECIFICA PER LA VALUTAZIONE APPROFONDITA DELLE AREE VERDI PRESSO IL CFP "G. ZANARDELLI" U.O. DI BRESCIA AI FINI DI INTERVENTO PER MESSA IN SICUREZZA </t>
  </si>
  <si>
    <t>PRANDELLI ADRIANO</t>
  </si>
  <si>
    <t>LOUD SAS</t>
  </si>
  <si>
    <t>ZE53026348</t>
  </si>
  <si>
    <t>AFFIDAMENTO MANUTENZIONE SITO INTERNET</t>
  </si>
  <si>
    <t>AFFIDAMENTO SERVIZIO DI CONSULENZA IN AMBITO CONTABILE E FISCALE PER IL C.F.P. ZANARDELLI</t>
  </si>
  <si>
    <t>Z663028B91</t>
  </si>
  <si>
    <t>STUDIO PANNI VIVENZI</t>
  </si>
  <si>
    <t>AFFIDAMENTO DEL SERVIZIO DI ASSISTENZA GIURIDICA E  SUPPORTO AL RESPONSABILE UNICO DEL PROCEDIMENTO IN AMBITO DI APPALTI PER L'ANNO 2021</t>
  </si>
  <si>
    <t>ZC73029CE3</t>
  </si>
  <si>
    <t xml:space="preserve">AFFIDAMENTO DEL SERVIZIO DI FORMAZIONE SPECIALISTICA PERCORSI ASO </t>
  </si>
  <si>
    <t>STUDIO DENTISTICO ASSOCIATO DOTT. MARINI</t>
  </si>
  <si>
    <t>AFFIDAMENTO SERVIZIO DI INSERZIONI SU QUOTIDIANO LOCALE</t>
  </si>
  <si>
    <t>EDITORIALE BRESCIANA</t>
  </si>
  <si>
    <t>AFFIDAMENTO DEL SERVIZIO DI FORNITURA DI DERRATE ALIMENTARI PER LABORATORI DIDDATTICI DI CUCINA AF 20/21 PROGETTO IFTS E VASOCOTTURA</t>
  </si>
  <si>
    <t>METRO SPA</t>
  </si>
  <si>
    <t xml:space="preserve">AFFIDAMENTO SERVIZI LEGALI - MANDATO DI ASSISTENZA PER DEPOSITO DENUNCIA QUERELA </t>
  </si>
  <si>
    <t>PUCCIO E ASSOCIATI</t>
  </si>
  <si>
    <t xml:space="preserve"> Z4E3050944</t>
  </si>
  <si>
    <t>04-02</t>
  </si>
  <si>
    <t>Z51305A8E9</t>
  </si>
  <si>
    <t>AFFIDAMENTO DELLA FORNITURA DI DISPOSITIVI SPECIFICI DI PROTEZIONE INDIVIDUALI CERTIFICATI PER DOCENTI DI SOSTEGNO PER TUTTE LE U.O. DEL CENTRO FORMATIVO PROVINCIALE “G. ZANARDELLI” A TUTELA DELLA SALUTE DI TUTTO IL PERSONALE E DEGLI ALLIEVI IN MATERIA DI CONTENIMENTO E GESTIONE DELL’EMERGENZA DA VIRUS COVID-19</t>
  </si>
  <si>
    <t>OMNITEKSTORE S.R.L. UNIP</t>
  </si>
  <si>
    <t>AFFIDAMENTO FORNITURA CARTA IN RISME MEDIANTE ADESIONE IN NECA - REGIONE LOMBARDIA</t>
  </si>
  <si>
    <t>NON PERTINENTE</t>
  </si>
  <si>
    <t xml:space="preserve">VALSECCHI SRL </t>
  </si>
  <si>
    <t>Z65305BA11</t>
  </si>
  <si>
    <t>31-01</t>
  </si>
  <si>
    <t>03-01</t>
  </si>
  <si>
    <t>04-01</t>
  </si>
  <si>
    <t>05-01</t>
  </si>
  <si>
    <t>09-01</t>
  </si>
  <si>
    <t>06-01</t>
  </si>
  <si>
    <t>07-01</t>
  </si>
  <si>
    <t>08-01</t>
  </si>
  <si>
    <t>10-01</t>
  </si>
  <si>
    <t>11-01</t>
  </si>
  <si>
    <t>34-01</t>
  </si>
  <si>
    <t>59-01</t>
  </si>
  <si>
    <t>12-01</t>
  </si>
  <si>
    <t>Z7E30728A3</t>
  </si>
  <si>
    <t>AFFIDAMENTO FORNITURA CORSO  DI AGGIORNAMENTO PTCPCT</t>
  </si>
  <si>
    <t>PROMO P.A. FONDAZIONE</t>
  </si>
  <si>
    <t>Z6E30738EA</t>
  </si>
  <si>
    <t>13-01</t>
  </si>
  <si>
    <t>AFFIDAMENTO SERVIZIO NOLEGGIO SPAZI DI PARCHEGGIO</t>
  </si>
  <si>
    <t>14-01</t>
  </si>
  <si>
    <t>Z1C307CC6F</t>
  </si>
  <si>
    <t>AFFIDAMENTO DEL SERVIZIO DI SUPPORTO LEGALE IN AMBITO GIUSLAVORISTICO E AMMINISTRATIVO</t>
  </si>
  <si>
    <t>BRESCIA MOBILITA' SPA</t>
  </si>
  <si>
    <t>STUDIO SPOLVERATO</t>
  </si>
  <si>
    <t>15-01</t>
  </si>
  <si>
    <t>SPAGGIARI SPA</t>
  </si>
  <si>
    <t>AFFIDAMENTO DELLA FORNITURA DI LICENZA SOFTWARE PER REGISTRI DIDATTICI ON LINE E SERVIZI CONNESSI</t>
  </si>
  <si>
    <t>Z3B3077A96</t>
  </si>
  <si>
    <t>16-01</t>
  </si>
  <si>
    <t>Z16307D695</t>
  </si>
  <si>
    <t xml:space="preserve">AFFIDAMENTO DEL SERVIZIO DI SUPPORTO AL RESPONSABILE UNICO DEL PROCEDIMENTO PER SVOLGIMENTO PROCEDURA DI APPALTO PULIZIE IMMOBILI DEL C.F.P. ZANARDELLI NELL'ANNO 2021 </t>
  </si>
  <si>
    <t>APPALTIAMO SRLS</t>
  </si>
  <si>
    <t>ZD43081F5D</t>
  </si>
  <si>
    <t>17-01</t>
  </si>
  <si>
    <t>AFFIDAMENTO SERVIZIO DI ATTIVITA' FORMATIVA</t>
  </si>
  <si>
    <t>SYCOMOR SNC DI COLOSSI E COCHI</t>
  </si>
  <si>
    <t>18-01</t>
  </si>
  <si>
    <t xml:space="preserve">AFFIDAMENTO SERVIZIO DI CAMPIONAMENTO ALIMENTARE PER PROGETTO VASOCOTTURA A.F. 20/21 </t>
  </si>
  <si>
    <t>AMBIENTI E ALIMENTI</t>
  </si>
  <si>
    <t>Z783091C0A</t>
  </si>
  <si>
    <t>Z723094881</t>
  </si>
  <si>
    <t>19-01</t>
  </si>
  <si>
    <t>AFFIDAMENTO SERVIZIO DI ASSISTENZA E MANUTENZIONE ATTREZZATURE E SOFTWARE GESTIONALE PER ATTIVITA' DIDATTICHE DI LABORATORIO DELLE U.O. DI CLUSANE D'ISEO E PONTE DI LEGNO</t>
  </si>
  <si>
    <t>TREND SERVIZI SRL</t>
  </si>
  <si>
    <t>20-01</t>
  </si>
  <si>
    <t>BERTONI ANTINFORTUNISTICA INDUSTRIALE SRL</t>
  </si>
  <si>
    <t>AFFIDAMENTO DELLA FORNITURA DI DISPOSITIVI DI PROTEZIONE INDIVIDUALI CERTIFICATI PER DIPENDENTI E DI ATTREZZATURE PER TUTTE LE U.O. DEL CENTRO FORMATIVO PROVINCIALE “G. ZANARDELLI” A TUTELA DELLA SALUTE DI TUTTO IL PERSONALE IN MATERIA DI CONTENIMENTO E GESTIONE DELL’EMERGENZA DA VIRUS COVID-19</t>
  </si>
  <si>
    <t>ZF9309B66D</t>
  </si>
  <si>
    <t>70-01</t>
  </si>
  <si>
    <t>74-01</t>
  </si>
  <si>
    <t>75-01</t>
  </si>
  <si>
    <t>21-01</t>
  </si>
  <si>
    <t>SANTINI E BONO DI LUPI DAVIDE E COLLIO VITTORIO SNC</t>
  </si>
  <si>
    <t>AFFIDAMENTO DEL SERVIZIO DI MANUTENZIONE DI ATTREZZATURE D'UFFICIO E DEL SERVIZIO DI NOLEGGIO DI NUOVE ATTREZZATURE D'UFFICIO AD USO DEL PERSONALE DELLE VARIE U.O. DEL CFP ZANARDELLI</t>
  </si>
  <si>
    <t>Z2330A4E91</t>
  </si>
  <si>
    <t>22-01</t>
  </si>
  <si>
    <t>ZDC30A70BE</t>
  </si>
  <si>
    <t>AFFIDAMENTO SERVIZIO NOLEGGIO STAMPANTI PRESSO U.O. DI CHIARI</t>
  </si>
  <si>
    <t>23-01</t>
  </si>
  <si>
    <t>DAP SRL</t>
  </si>
  <si>
    <t>AFFIDAMENTO SERVIZIO DI AUSILIARIATO PRESSO U.O. DI BRESCIA</t>
  </si>
  <si>
    <t>Z1630A7F07</t>
  </si>
  <si>
    <t>REKEEP</t>
  </si>
  <si>
    <t>ZCD30B35B2</t>
  </si>
  <si>
    <t>25-01</t>
  </si>
  <si>
    <t>AFFIDAMENTO SERVIZIO DI ABBONAMENTO ON LINE QUOTIDIANO GIORNALE DI BRESCIA</t>
  </si>
  <si>
    <t>AFFIDAMENTO SERVIZIO DI ABBONAMENTO TRIENNALE ON LINE ALLA RIVISTA PUNTOSICURO</t>
  </si>
  <si>
    <t>OK SCHOOL</t>
  </si>
  <si>
    <t>AFFIDAMENTO DEL SERVIZIO DI FORMAZIONE SPECIALISTICA IN AMBITO SICUREZZA PER PERCORSI AUTOFIANZIATI</t>
  </si>
  <si>
    <t>FLUENS SRL</t>
  </si>
  <si>
    <t>ZED30BDD28</t>
  </si>
  <si>
    <t>AFFIDAMENTO CAMPAGNE PUBBLICITARIE ON LINE</t>
  </si>
  <si>
    <t>FACEBOOK IRELAND LIMITED</t>
  </si>
  <si>
    <t>KNIP SRL</t>
  </si>
  <si>
    <t>Z4D30C1705</t>
  </si>
  <si>
    <t>AFFIDAMENTO FORNITURA TESSERE MAGNETICHE PER VARIE U.O.</t>
  </si>
  <si>
    <t xml:space="preserve">AFFIDAMENTO SERVIZI DI CAMPAGNA PROMOZIONE ORIENTAMENTO ALLA  FORMAZIONE PROFESSIONALE AF 21/22 </t>
  </si>
  <si>
    <t xml:space="preserve">AFFIDAMENTO DEL SERVIZIO DI ELABORAZIONI PREVIDENZIALI PER IL CFP "GIUSEPPE ZANARDELLI" </t>
  </si>
  <si>
    <t>ELLEPI SERVICE</t>
  </si>
  <si>
    <t>25/02/2021</t>
  </si>
  <si>
    <t>ZB730CB408</t>
  </si>
  <si>
    <t>31/12/2022</t>
  </si>
  <si>
    <t>SIAS S.R.L.</t>
  </si>
  <si>
    <t>AFFIDAMENTO SERVIZIO DI SANIFICAZIONE DI LOCALI E SPAZI ADIBITI AD ATTIVITA’ DI LABORATORI E SCOLASTICHE PRESSO U.O. DI BRESCIA</t>
  </si>
  <si>
    <t>ZB130CF12A</t>
  </si>
  <si>
    <t>28-01</t>
  </si>
  <si>
    <t>Z5030DF260</t>
  </si>
  <si>
    <t>AFFIDAMENTO FORNITURA TESTI PER LA FORMAZIONE PERSONALE DIPENDENTE</t>
  </si>
  <si>
    <t>35-01</t>
  </si>
  <si>
    <t>WEBSTER SRL</t>
  </si>
  <si>
    <t xml:space="preserve">RINNOVO AFFIDAMENTO FORNITURA DI LICENZE SOFTWARE GESTIONALE PIATTAFORMA ATTI2DE </t>
  </si>
  <si>
    <t>Z1C30E5618</t>
  </si>
  <si>
    <t>ATTI2DE SRL</t>
  </si>
  <si>
    <t>POSTE ITALIANE</t>
  </si>
  <si>
    <t>AFFIDAMENTO  SERVIZI POSTALI</t>
  </si>
  <si>
    <t>31/02/202</t>
  </si>
  <si>
    <t>WI LEGAL</t>
  </si>
  <si>
    <t>AFFIDAMENTO INCARICO LEGALE FIDUCIARIO PER LA DIFESA IN GIUDIZIO DEL CFP ZANARDELLI</t>
  </si>
  <si>
    <t>ZEB30F0290</t>
  </si>
  <si>
    <t>Z6C30F049C</t>
  </si>
  <si>
    <t xml:space="preserve">AFFIDAMENTO SERVIZIO DI CERTIFICAZIONE DELLE FIGURE PER ACCREDITAMENTO  FONDIMPRESA RELATIVA ALL'ANNO 2020/2021. </t>
  </si>
  <si>
    <t>ACCADEMIA DEI PROFESSIONISTI</t>
  </si>
  <si>
    <t>ZF930F1315</t>
  </si>
  <si>
    <t>AFFIDAMENTO FORNITURA ATTREZZATURE PER LABORATORIO DI GASTRONOMIA PRESSO U.O. DI CLUSANE</t>
  </si>
  <si>
    <t>ANGELO PO</t>
  </si>
  <si>
    <t>AFFIDAMENTO SERVIZIO GESTIONE IMPIANTO FOTOVOLTAICO U.O. BRESCIA</t>
  </si>
  <si>
    <t>Z4730F6487</t>
  </si>
  <si>
    <t>UNARETI S.P.A.</t>
  </si>
  <si>
    <t>32-01</t>
  </si>
  <si>
    <t>Z823114431</t>
  </si>
  <si>
    <t>AFFIDAMENTO DEL SERVIZIO DI MANUTENZIONE STRAORDINARIA MEDIANTE LAVORI DI TINTEGGIATURA DELL’IMMOBILE DEL CFP “GIUSEPPE ZANARDELLI” U.O. DI EDOLO</t>
  </si>
  <si>
    <t>M&amp;M TINTEGGIATURE di Sossi e Tomasoni snc</t>
  </si>
  <si>
    <t xml:space="preserve">AFFIDAMENTO DIRETTO PER IL SERVIZIO DI HOSTING DOMINI DEL CFP   “GIUSEPPE ZANARDELLI” </t>
  </si>
  <si>
    <t>AFFIDAMENTO FORNITURA CARTELLETTE TERMICHE</t>
  </si>
  <si>
    <t>ZBC31216F0</t>
  </si>
  <si>
    <t>TOSINGRAF SRL</t>
  </si>
  <si>
    <t>AFIDAMENTO FORNITURA ATTREZZATURE PER UFFICIO</t>
  </si>
  <si>
    <t>GA SERVICE SRL</t>
  </si>
  <si>
    <t>Z0B3127275</t>
  </si>
  <si>
    <t>AFFIDAMENTO FORNITURA LICENZA PER CREAZIONE PARTE GRAFICA (TEMA) DEL SITO AZIENDALE</t>
  </si>
  <si>
    <t>ENVATO</t>
  </si>
  <si>
    <t>SAUCHELLI ADRIANO</t>
  </si>
  <si>
    <t>AFFIDAMENTO SERVIZIO DI TRADUZIONE PER ATTIVITA' STUDENTI</t>
  </si>
  <si>
    <t>ZC8314DB21</t>
  </si>
  <si>
    <t>EURONAWAVETECH SRL</t>
  </si>
  <si>
    <t xml:space="preserve">AFFIDAMENTO DELLA GESTIONE, PRESERVAZIONE E MANUTENZIONE DELLE AREE VERDI DEL CENTRO FORMATIVO PROVINCIALE “GIUSEPPE ZANARDELLI” U.O. DI BRESCIA, CHIARI, CLUSANE D’ISEO, DARFO BOARIO TERME, EDOLO, PONTE DI LEGNO, RIVOLTELLA DEL GARDA, VEROLANUOVA E VILLANUOVA S/CLISI PER IL PERIODO 2021-2023 </t>
  </si>
  <si>
    <t>ECO GREEN EXPERT</t>
  </si>
  <si>
    <t>87086193BE</t>
  </si>
  <si>
    <t>AFFIDAMENTO SERVIZIO DI RIFACIMENTO HOME PAGE DEL SITO AZIENDALE</t>
  </si>
  <si>
    <t>ZCB3158399</t>
  </si>
  <si>
    <t>ZDD3148C78</t>
  </si>
  <si>
    <t>AFFIDAMENTO DEL SERVIZIO DI VERIFICA BIENNALE DEGLI IMPIANTI DI MESSA A TERRA E DEGLI IMPIANTI ELEVATORI DI VARIE U.O. DEL CENTRO FORMATIVO PROVINCIALE "G.ZANARDELLI" DA PARTE DI ENTE ISPETTIVO</t>
  </si>
  <si>
    <t>ZB6315E3E8</t>
  </si>
  <si>
    <t xml:space="preserve">AFFIDAMENTO DEL SERVIZIO DI STAFF LEASING </t>
  </si>
  <si>
    <t>Z6D315F773</t>
  </si>
  <si>
    <t>ADECCO SPA</t>
  </si>
  <si>
    <t xml:space="preserve">AFFIDAMENTO DEL SERVIZIO DI WEB MEETING (WEBINAR) COMPRENSIVO DI SET UP INIZIALE E CONFIGURAZIONE PER LO SVOLGIMENTO DI RIUNIONI VIRTUALI IN AMBIENTE PROFESSIONALE RELATIVO AI PERCORSI DI FORMAZIONE PER ADULTI E AGGIORNAMENTI PROFESSIONALI </t>
  </si>
  <si>
    <t>REKEEP SPA</t>
  </si>
  <si>
    <t>AFFIDAMENTO FORNITURA DI LIBRETTI SCOLASTICI ALLIEVI VARIE U.O.</t>
  </si>
  <si>
    <t xml:space="preserve"> ZF83172D7C </t>
  </si>
  <si>
    <t>AGVA ARTI GRRAFICHE VANNINI</t>
  </si>
  <si>
    <t>Z293173958</t>
  </si>
  <si>
    <t>STUDIO NOTARILE TRAPANI</t>
  </si>
  <si>
    <t>AFFIDAMENTO SERVIZIO ATTO NOTARILE COSTITUZIONE ATS</t>
  </si>
  <si>
    <t>ZB63177ACD</t>
  </si>
  <si>
    <t xml:space="preserve">AFFIDAMENTO DIRETTO DEL SERVIZIO TRIENNALE DI DERATTIZZAZIONE/DEBLATIZZAZIONE/DISINFESTAZIONE DI ANIMALI STRISCIANTI E DISINFESTAZIONE MEDIANTE AEROSOL, DEL CENTRO FORMATIVO PROVINCIALE “GIUSEPPE ZANARDELLI”, U.O. DI BRESCIA, CHIARI, PONTE DI LEGNO, VILLANUOVA S/CLISI E CLUSANE D’ISEO </t>
  </si>
  <si>
    <t>ANTICIMEX SRL</t>
  </si>
  <si>
    <t>Z44317C20B</t>
  </si>
  <si>
    <t xml:space="preserve">AFFIDAMENTO DIRETTO DELLA FORNITURA DI ATTREZZATURA SPECIFICA PER LE ESERCITAZIONI DEI CORSI ASA/OSS ORGANIZZATI PRESSO IL CENTRO FORMATIVO PROVINCIALE “GIUSEPPE ZANARDELLI” - U.O. DI VILLANUOVA </t>
  </si>
  <si>
    <t>ITALIA 3B SCIENTIFIC SRL</t>
  </si>
  <si>
    <t>AFFIDAMENTO SERVIZIO DI EROGAZIONE CORSI DI FORMAZIONE</t>
  </si>
  <si>
    <t>ZB4317E231</t>
  </si>
  <si>
    <t xml:space="preserve">AFFIDAMENTO DEL SERVIZIO DI PULIZIA DI LOCALI ADIBITI A SEDE DI UFFICI, AULE E LABORATORI DEGLI IMMOBILI DELLE VARIE UNITÀ ORGANIZZATIVE DEL CENTRO FORMATIVO PROVINCIALE “G. ZANARDELLI” </t>
  </si>
  <si>
    <t>BANDO IN G.U.</t>
  </si>
  <si>
    <t>Z1A31941DA</t>
  </si>
  <si>
    <t>non pertinente</t>
  </si>
  <si>
    <t>AB-INTERNATIONALE SRL</t>
  </si>
  <si>
    <t xml:space="preserve">QUASAR SRL </t>
  </si>
  <si>
    <t>AFFIDAMENTO FORNITURA ATTREZZATURE CORSI ASA/OSS AUTOFINANZIATI ORGANIZZATI NELLE VARIE U.O. ANNO 2021</t>
  </si>
  <si>
    <t>D'APOTE GIAN LUCA</t>
  </si>
  <si>
    <t>LEXMEDIA S.R.L.</t>
  </si>
  <si>
    <t>AFFIDAMENTO DEL SERVIZIO DI PUBBLICAZIONE SU QUOTIDIANI NAZIONALI E LOCALI SECONDO LA NORMATIVA VIGENTE DEL BANDO DI GARA CON PROCEDURA APERTA PER L'AFFIDAMENTO DEL SERVIZIO DI PULIZIE DEGLI IMMOBILI DEL CFP ZANARDELLI</t>
  </si>
  <si>
    <t>ZE531967E6</t>
  </si>
  <si>
    <t>AFFIDAMENTO CONSULENZA PER STESURA PROFILI MASPI DIPENDENTI C.F.P. "GIUSEPPE ZANARDELLI"</t>
  </si>
  <si>
    <t>Z3331967F7</t>
  </si>
  <si>
    <t>ETELWEB SRL</t>
  </si>
  <si>
    <t>Z74319D4AB</t>
  </si>
  <si>
    <t>AFFIDAMENTO DELLA FORNITURA DI SOFTWARE A UTILIZZO DEI TUTOR PER LA GESTIONE E L’ELABORAZIONE DEI PIANI FORMATIVI PERSONALIZZATI PER I CORSI DI APPRENDISTATO FORMATIVO ORGANIZZATI PRESSO LE VARIE U.O. DEL DEL CENTRO FORMATIVO PROVINCIALE “G. ZANARDELLI” PER L’ANNO 2021</t>
  </si>
  <si>
    <t>TELECONSUL</t>
  </si>
  <si>
    <t>Z9531A09AF</t>
  </si>
  <si>
    <t xml:space="preserve">AFFIDAMENTO DELLA FORNITURA DI ENERGIA ELETTRICA PER LE 9 U.O. DEL CFP ZANARDELLI – MEDIANTE ADESIONE ALLA CONVENZIONE CONSIP PER LA FORNITURA DI ENERGIA ELETTRICA E DEI SERVIZI CONNESSI PER LE PUBBLICHE AMMINISTRAZIONI, “ENERGIA ELETTRICA 18 – LOTTO 3 _PRODOTTI VERDI A PREZZO VARIABILE – CIG 83028722BA” </t>
  </si>
  <si>
    <t>ENEL ENERGIA SPA</t>
  </si>
  <si>
    <t>8752311B83</t>
  </si>
  <si>
    <t xml:space="preserve">AFFIDAMENTO DELLA FORNITURA DI GAS NATURALE E  SERVIZI CONNESSI PER LE 9 U.O. DEL CFP ZANARDELLI – MEDIANTE ADESIONE ALLA CONVENZIONE CONSIP PER LA FORNITURA DI GAS NATURALE E DEI SERVIZI CONNESSI PER LE PUBBLICHE AMMINISTRAZIONI, “GAS NATURALE 13 – LOTTO 3 _A PREZZO VARIABILE – CIG 8332104DB9” </t>
  </si>
  <si>
    <t>HERA COMM SPA</t>
  </si>
  <si>
    <t>AFFIDAMENTO DEL SERVIZIO PDI PROMOZIONE TRAMITE ACQUISIZIONE SPAZI PUBBLICITARI - EVENTO LAVORIAMO MAGGIO 2021</t>
  </si>
  <si>
    <t>EDITORIALE BRESCIANA SRL</t>
  </si>
  <si>
    <t>ZE931C531D</t>
  </si>
  <si>
    <t>Z4031DBD70</t>
  </si>
  <si>
    <t>AFFIDAMENTO DEL SERVIZIO DI MANUTENZIONE PROGRAMMATA E VERIFICA DEGLI IMPIANTI, PRESIDI E ATTREZZATURE ANTINCENDIO, NONCHE’ MANUTENZIONE DEGLI ESTINTORI DEGLI IMPIANTI ANTINCENDIO E SERVIZIO DI MANUTENZIONE STRAORDINARIA DEGLI IMPIANTI ANTINCENDIO, PRESIDI E ATTREZZATURE ANTINCENDIO DEL CENTRO FORMATIVO PROVINCIALE “GIUSEPPE ZANARDELLI” U.O. DI BRESCIA, CHIARI, CLUSANE D’ISEO, DARFO BOARIO TERME, EDOLO, PONTE DI LEGNO, RIVOLTELLA DEL GARDA, VEROLANUOVA E VILLANUOVA S/CLISI</t>
  </si>
  <si>
    <t>ANTINCENDIO DOMENIGHINI SRL</t>
  </si>
  <si>
    <t>Z6031E3BB8</t>
  </si>
  <si>
    <t>AFFIDAMENTO DEL SERVIZIO DI ASSISTENZA TECNICA PER L'EVENTO ON LIN ELAVORIAMO DI MAGGIO 2021</t>
  </si>
  <si>
    <t>AFFIDAMENTO DELLA REALZIZZAZIONE DEL SITO PER ATTIVITà DI PLACEMENT DEL CFP ZANARDELLI</t>
  </si>
  <si>
    <t>Z5231EC522</t>
  </si>
  <si>
    <t>TURCO ITALIANA SRL</t>
  </si>
  <si>
    <t>Z3231F9727</t>
  </si>
  <si>
    <t>AFFIDAMENTO MATERIALE IGIENICO SANITARIO PER LE 9 UO DEL CFP ZANARDELLI</t>
  </si>
  <si>
    <t>Z09320D394</t>
  </si>
  <si>
    <t xml:space="preserve">AFFIDAMENTO DEL SERVIZIO DI RESTYLING E IMPLEMENTAZIONE NUOVI SITI AZIENDALI PER FORMAZIONE ADULTI E FORMAZIONE AZIENDE </t>
  </si>
  <si>
    <t xml:space="preserve">BERAID SRL </t>
  </si>
  <si>
    <t xml:space="preserve">AFFIDAMENTO FORNITURA LIBRO DI TESTO PER LA PROGETTAZIONE PERCORSI FORMATIVI SPECIALISTICI </t>
  </si>
  <si>
    <t>8737930FEE</t>
  </si>
  <si>
    <t>8738350A88</t>
  </si>
  <si>
    <t>CERESARA VINCENZO DI CERESARA VALERIO SAS</t>
  </si>
  <si>
    <t>AFFIDAMENTO SERVIZIO CATERING PER PARTECIPANTI AL CORSO "ORIENTAMENTO" MESE DI APRILE 2021</t>
  </si>
  <si>
    <t>46-01</t>
  </si>
  <si>
    <t>AFFIDAMENTO DELLA FORNITURA DI ATTREZZATURA INFORMATICA PER AULE DI VARIE U.O. DEL CFP ZANARDELLI</t>
  </si>
  <si>
    <t>DPS INFORMATICA S.N.C. DI PRESELLO GIANNI &amp; C.</t>
  </si>
  <si>
    <t>ZDE3219546</t>
  </si>
  <si>
    <t>ZD2322862D</t>
  </si>
  <si>
    <t xml:space="preserve">AFFIDAMENTO INCARICHI LEGALI  FIDUCIARI </t>
  </si>
  <si>
    <t>CONTRATTO ESCLUSO AI SENSI ART. 17 D.LGS 50/2016</t>
  </si>
  <si>
    <t>Z163235659</t>
  </si>
  <si>
    <t>ADS automated data systems S.p.A.</t>
  </si>
  <si>
    <t>Z9C3241C3E</t>
  </si>
  <si>
    <t xml:space="preserve">AFFIDAMENTO DELLA FORNITURA DI COMPONENTI HARDWARE PER AGGIORNAMENTO ATTREZZATURE KNX AI FINI DELLO SVOLGIMENTO DI CORSI PER AZIENDE PRESSO U.O. BRESCIA </t>
  </si>
  <si>
    <t>ERGO DESIGN &amp; TECHNOLOGY SRL</t>
  </si>
  <si>
    <t>errata numerazione</t>
  </si>
  <si>
    <t>AFFIDAMENTO DELLA FORNITURA DI ATTREZZATURE INFORMATICHE PER ALLIEVI E DOCENTI DIEPENDENTI DELLE CLASSI I A.F. 2021-2022 DELLE U.O. DI BRESCIA E CHIARI DEL CENTRO FORMATIVO PROVINCIALE "G.ZANARDELLI" DEL CORSO "OPERATORE INFORMATICO"</t>
  </si>
  <si>
    <t>8818426B56</t>
  </si>
  <si>
    <t>AFFIDAMENTO DEL SERVIZIO DI PULIZIE DEGLI IMMOBILI DEL CENTRO FORMATIVO PROVINCIALE "G.ZANARDELLI" MAGGIO- GIUGNO 2021</t>
  </si>
  <si>
    <t>8818584DB8</t>
  </si>
  <si>
    <t>AFFIDAMENTO DEL SERVIZIO DI RINNOVO LICENZE SOFTWARE MICROSOFT PER TUTTE LE VARIE U.O. DEL CENTRO FORMATIVO PROVINCIALE "G. ZANARDELLI</t>
  </si>
  <si>
    <t>KORA SISTEMI INFORMATICI SRL</t>
  </si>
  <si>
    <t>Z4B3260B1E</t>
  </si>
  <si>
    <t>AFFIDAMENTO DEL SERVIZIO DI PULIZIE DEGLI IMMOBILI DEL CENTRO FORMATIVO PROVINCIALE "G.ZANARDELLI" MARZO-APRILE 2021</t>
  </si>
  <si>
    <t>PROCEDURA AVVIATA</t>
  </si>
  <si>
    <t>MODIFICA DETERMINA 56-01 - AFFIDAMENTO DEL SERVIZIO DI PULIZIA DI LOCALI ADIBITI A SEDE DI UFFICI, AULE E LABORATORI DEGLI IMMOBILI DELLE VARIE UNITÀ ORGANIZZATIVE DEL CENTRO FORMATIVO PROVINCIALE “G. ZANARDELLI” – RETTIFICA DOCUMENTI DI GARA</t>
  </si>
  <si>
    <t>PROCEDURA NON ANCORA AGGIUDICATA</t>
  </si>
  <si>
    <t>AFFIDAMENTO DEL SERVIZIO DI ELABORAZIONE STIPENDIALE SECONDO SEMESTRE 2021</t>
  </si>
  <si>
    <t>ZD830359CC</t>
  </si>
  <si>
    <t>AFFIDAMENTO FORNITURA MATERIALE DIDATTICO DI CONSUMO A SERVIZIO DEL CORSO FSE LOMBARDIA PLUS</t>
  </si>
  <si>
    <t>3DZ SPA</t>
  </si>
  <si>
    <t>ZC330B5B33</t>
  </si>
  <si>
    <t>AFFIDAMENTO DEL SERVIZIO DI MANUTENZIONE DELLE MACCHINE UTENSILI TRADIZIONALI DELLE UO DI BRESCIA, CHIARI, VILLANUOVA E VEROLANUOVA</t>
  </si>
  <si>
    <t>DR TECNOLOGY DI ROSSI DAVIDE</t>
  </si>
  <si>
    <t>Z9C30E874D</t>
  </si>
  <si>
    <t>AFFIDAMENTO DELLA FORNITURA DI MATERIALE DIDATTICO DI CONSUMO A SERVIZIO DEI CORSI IN DDIF SETTORE ESTETICA</t>
  </si>
  <si>
    <t>SUNRISE&amp;SPA SRL</t>
  </si>
  <si>
    <t>Z4931A9FCD</t>
  </si>
  <si>
    <t>AFFIDAMENTO DEL SERVIZIO DI AUSILIARIATO DA ESEGUIRSI C/O LA U.O. DI BRESCIA PER IL PERIODO 06/05/2021 - 30/06/2021.</t>
  </si>
  <si>
    <t>Z8E321CB35</t>
  </si>
  <si>
    <t>AFFIDAMENTO DEL SERVIZIO IN NATURA D'URGENZA PER IL RIPRISTINO DEL FUNZIONAMENTO DEGLI ALLARMI ANTINTRUSIONE DELLO STABILE DI BRESCIA</t>
  </si>
  <si>
    <t>LAIS SRL</t>
  </si>
  <si>
    <t>Z633221004</t>
  </si>
  <si>
    <t>AFFIDAMENTO DELLA FORNITURA DI PRODOTTI ELETTROMEDICALI DI PRIMO SOCCORSO A SERVIZIO DEI DEFIBRILLATORI POSTI NELLE U.O. DI BRESCIA E PONTE DI LEGNO.</t>
  </si>
  <si>
    <t>S.I.D.EM. SPA</t>
  </si>
  <si>
    <t>26-01</t>
  </si>
  <si>
    <t>27-01</t>
  </si>
  <si>
    <t>29-01</t>
  </si>
  <si>
    <t>30-01</t>
  </si>
  <si>
    <t>33-01</t>
  </si>
  <si>
    <t>36-01</t>
  </si>
  <si>
    <t>37-01</t>
  </si>
  <si>
    <t>38-01</t>
  </si>
  <si>
    <t>39-01</t>
  </si>
  <si>
    <t>40-01</t>
  </si>
  <si>
    <t>42-01</t>
  </si>
  <si>
    <t>43-01</t>
  </si>
  <si>
    <t>44-01</t>
  </si>
  <si>
    <t>45-01</t>
  </si>
  <si>
    <t>49-01</t>
  </si>
  <si>
    <t>50-01</t>
  </si>
  <si>
    <t>51-01</t>
  </si>
  <si>
    <t>52-01</t>
  </si>
  <si>
    <t>53-01</t>
  </si>
  <si>
    <t>54-01</t>
  </si>
  <si>
    <t>55-01</t>
  </si>
  <si>
    <t>56-01</t>
  </si>
  <si>
    <t>57-01</t>
  </si>
  <si>
    <t>61-01</t>
  </si>
  <si>
    <t>62-01</t>
  </si>
  <si>
    <t>64-01</t>
  </si>
  <si>
    <t>65-01</t>
  </si>
  <si>
    <t>66-01</t>
  </si>
  <si>
    <t>67-01</t>
  </si>
  <si>
    <t>68-01</t>
  </si>
  <si>
    <t>69-01</t>
  </si>
  <si>
    <t>71-01</t>
  </si>
  <si>
    <t>76-01</t>
  </si>
  <si>
    <t>79-01</t>
  </si>
  <si>
    <t>80-01</t>
  </si>
  <si>
    <t>01-02</t>
  </si>
  <si>
    <t>02-02</t>
  </si>
  <si>
    <t>03-02</t>
  </si>
  <si>
    <t>05-02</t>
  </si>
  <si>
    <t>06-02</t>
  </si>
  <si>
    <t>01-04</t>
  </si>
  <si>
    <t>Z973021178</t>
  </si>
  <si>
    <t xml:space="preserve">Affidamento della fornitura di attrezzatura per il laboratorio macchine utensili U.O. Chiari </t>
  </si>
  <si>
    <t>BENTIVOGLIO Macchine Utensili SRL</t>
  </si>
  <si>
    <t>02-04</t>
  </si>
  <si>
    <t>Z61302930B</t>
  </si>
  <si>
    <t>Affidamento della fornitura di materiale didattico laboratorio saldatura U.O. Chiari</t>
  </si>
  <si>
    <t>FERRAMENTA VANOLI S.P.A.</t>
  </si>
  <si>
    <t>03-04</t>
  </si>
  <si>
    <t>Z9B305B9EA</t>
  </si>
  <si>
    <t>MTF</t>
  </si>
  <si>
    <t>04-04</t>
  </si>
  <si>
    <t>Z08309DF5C</t>
  </si>
  <si>
    <t>Affidamento della fornitura di materiale didattico laboratorio cornici U.O. Chiari</t>
  </si>
  <si>
    <t>FCP DI PEDRINELLI FRANCO &amp; C</t>
  </si>
  <si>
    <t>05-04</t>
  </si>
  <si>
    <t>fondo economato</t>
  </si>
  <si>
    <t>Affidamento del servizio di abbonamenti e riviste U.O. Chiari</t>
  </si>
  <si>
    <t>ABBONAMENTI.IT</t>
  </si>
  <si>
    <t>06-04</t>
  </si>
  <si>
    <t>ZB631202B1</t>
  </si>
  <si>
    <t>Affidamento del servizio di noleggio carrello elevatore U.O. Chiari</t>
  </si>
  <si>
    <t>NOLEGGIO LORINI SRL</t>
  </si>
  <si>
    <t>07-04</t>
  </si>
  <si>
    <t>Z15314343F</t>
  </si>
  <si>
    <t>Affidamento della fornitura di materiale didattico laboratorio sartoriaU.O. Chiari</t>
  </si>
  <si>
    <t>MORSIA DAVIDE</t>
  </si>
  <si>
    <t>08-04</t>
  </si>
  <si>
    <t>ZEF3197270</t>
  </si>
  <si>
    <t>Affidamento del servizio di fornitura per materiale di consumo per laboratorio sartoria U.O. Chiari</t>
  </si>
  <si>
    <t>LA MERCERIA</t>
  </si>
  <si>
    <t>09-04</t>
  </si>
  <si>
    <t>ZF731AA199</t>
  </si>
  <si>
    <t>Affidamento del servizio di noleggio di n° 2 autoveicoli da 9 posti c.u. senza autista</t>
  </si>
  <si>
    <t>PARIS SRL</t>
  </si>
  <si>
    <t>10-04</t>
  </si>
  <si>
    <t xml:space="preserve">Z3D32199EC </t>
  </si>
  <si>
    <t>Affidamento per la fornitura di materiale di consumo per Laboratorio di Elettronica</t>
  </si>
  <si>
    <t>C.I.T.S.</t>
  </si>
  <si>
    <t>2906/2021</t>
  </si>
  <si>
    <t xml:space="preserve">ZEA3032CA5 </t>
  </si>
  <si>
    <t>Affidamento fornitura di Prodotti alimentari di pasticceria per laboratori didattici</t>
  </si>
  <si>
    <t>ARTE BIANCA SPA</t>
  </si>
  <si>
    <t>02-06</t>
  </si>
  <si>
    <t>ZC3310BBC7</t>
  </si>
  <si>
    <t>Affidamento del Servizio bus con conducente per allievi</t>
  </si>
  <si>
    <t>SEBINTOURS di Zanotti Daniele &amp; C. snc</t>
  </si>
  <si>
    <t>03-06</t>
  </si>
  <si>
    <t xml:space="preserve">ZD031200E0 </t>
  </si>
  <si>
    <t>04-06</t>
  </si>
  <si>
    <t>Z7831201AB</t>
  </si>
  <si>
    <t>Affidamento Fornitura acquisto divise laboratoriali per allievi</t>
  </si>
  <si>
    <t>Ristohouse di Purpo Beatrice</t>
  </si>
  <si>
    <t>05-06</t>
  </si>
  <si>
    <t>Z2531777FF</t>
  </si>
  <si>
    <t>Affidamento per l'Acquisto di attrezzature laboratoriali</t>
  </si>
  <si>
    <t>Muscio Tomaso</t>
  </si>
  <si>
    <t>06-06</t>
  </si>
  <si>
    <t>Z9E31B2A68</t>
  </si>
  <si>
    <t>Affidamento del servizio di noleggio attrezzature catering</t>
  </si>
  <si>
    <t>Ristorent Srl</t>
  </si>
  <si>
    <t>07-06</t>
  </si>
  <si>
    <t>Z0D31E10C2</t>
  </si>
  <si>
    <t>01-07</t>
  </si>
  <si>
    <t>Z8D311A643</t>
  </si>
  <si>
    <t>Affidamento fornitura Attrezzatura didattica per percorsi settore socio sanitario</t>
  </si>
  <si>
    <t>Ortopedia Burini</t>
  </si>
  <si>
    <t>02-07</t>
  </si>
  <si>
    <t>ZC031A0691</t>
  </si>
  <si>
    <t>Affidamento del servizio di formazione specialistica per percorsi formativi per adulti</t>
  </si>
  <si>
    <t>STUDIO ASSOCIATO MERCHIANTI SBARDELLATI</t>
  </si>
  <si>
    <t>01-09</t>
  </si>
  <si>
    <t>Z833027ECB</t>
  </si>
  <si>
    <t>AFFIDAMENTO SERVIZIO PUBBLICITARIO  FRECCE DIREZIONALI UO</t>
  </si>
  <si>
    <t>02-09</t>
  </si>
  <si>
    <t>FDO ECONOMATO</t>
  </si>
  <si>
    <t>AFFIDAMENTO FORNITURA MATERIALE DIDATTICO DI CONSUMO</t>
  </si>
  <si>
    <t>03-09</t>
  </si>
  <si>
    <t>Z14305F698</t>
  </si>
  <si>
    <t>AFFIDAMENTO FORNITURAMATERIALE DIDATTICO DI CONSUMO</t>
  </si>
  <si>
    <t>04-09</t>
  </si>
  <si>
    <t>Z813AA89D</t>
  </si>
  <si>
    <t>05-09</t>
  </si>
  <si>
    <t>AFFIDAMENTO FORNITURA MATERIALE PER MANUT.STABILE</t>
  </si>
  <si>
    <t>06-09</t>
  </si>
  <si>
    <t>ZA8317401F</t>
  </si>
  <si>
    <t>AFFIDAMENTO FORNITURA MATERIALE DIDATTICO DI CONSUMO CORSI AUTOF.ANTINCENDIO</t>
  </si>
  <si>
    <t>07-09</t>
  </si>
  <si>
    <t>Z8E3185E46</t>
  </si>
  <si>
    <t>08-09</t>
  </si>
  <si>
    <t>Z603198E91</t>
  </si>
  <si>
    <t>09-09</t>
  </si>
  <si>
    <t>Z2S31AD024</t>
  </si>
  <si>
    <t>AFFIDAMENTO FORNITURA MATERIALE DIDATTICO CORSI AUTOF.CARRELLI ELEVATORI</t>
  </si>
  <si>
    <t>10-09</t>
  </si>
  <si>
    <t>AFFIDAMENTO MATERIALE DIDATTICO CORSI AUTOF.CARRELLI ELEVATORI</t>
  </si>
  <si>
    <t>11-09</t>
  </si>
  <si>
    <t>AFFIDAMENTO FORNITURA MATERIALE DI CONSUMO LAB.ACCONCIATURA</t>
  </si>
  <si>
    <t>12-09</t>
  </si>
  <si>
    <t>AFFIDAMENTO FORNITURA MATERIALE DI CONSUMO</t>
  </si>
  <si>
    <t>01-05</t>
  </si>
  <si>
    <t>Z5D30365BF</t>
  </si>
  <si>
    <t>Affidamento Fornitura biennale materiale per laboratorio didattico sett. meccanico</t>
  </si>
  <si>
    <t>Gelmi &amp; Romelli Autotrasporti di Taddei Marco &amp;C. snc</t>
  </si>
  <si>
    <t>31.12.2022</t>
  </si>
  <si>
    <t>02-05</t>
  </si>
  <si>
    <t>ZA53077FA0</t>
  </si>
  <si>
    <t>Affidamento fornitura materiale didattico di consumo (ferro) laboratorio meccanico</t>
  </si>
  <si>
    <t>FOPPOLI SPA</t>
  </si>
  <si>
    <t>02.02.2021</t>
  </si>
  <si>
    <t>26.02.2021</t>
  </si>
  <si>
    <t>03-05</t>
  </si>
  <si>
    <t>Z283077F45</t>
  </si>
  <si>
    <t>Affidamento fornitura materiale didattico di consumo (utensili) laboratorio meccanico</t>
  </si>
  <si>
    <t>C.B.L. srl</t>
  </si>
  <si>
    <t>04-05</t>
  </si>
  <si>
    <t>ZA131B9EE9</t>
  </si>
  <si>
    <t>Affidamento per  servizio di verifica biennale ascensore</t>
  </si>
  <si>
    <t>ATS MONTAGNA</t>
  </si>
  <si>
    <t>20.05.2021</t>
  </si>
  <si>
    <t>27.05.2021</t>
  </si>
  <si>
    <t>05-05</t>
  </si>
  <si>
    <t>Z713213D11</t>
  </si>
  <si>
    <t>Affidamento per servizio verifica biennale impianto elettrico</t>
  </si>
  <si>
    <t>01-10</t>
  </si>
  <si>
    <t>Z5030153BB</t>
  </si>
  <si>
    <t>Fornitura di derrate alimentari per la U.O. Ponte di Legno</t>
  </si>
  <si>
    <t>Alimentari Moretti s.r.l.</t>
  </si>
  <si>
    <t>02-10</t>
  </si>
  <si>
    <t>Z90301E85D</t>
  </si>
  <si>
    <t>Camuna Fresco s.r.l.</t>
  </si>
  <si>
    <t>03-10</t>
  </si>
  <si>
    <t>Z18301E860</t>
  </si>
  <si>
    <t>Fornitura di prodotti ortofrutticoli per la U.O. Ponte di Legno</t>
  </si>
  <si>
    <t>Pedezzi Frutta s.r.l.</t>
  </si>
  <si>
    <t>04-10</t>
  </si>
  <si>
    <t>ZC5302C682</t>
  </si>
  <si>
    <t>Fornitura di pane comune fresco per la U.O. Ponte di Legno</t>
  </si>
  <si>
    <t>Panificio Formis s.n.c.</t>
  </si>
  <si>
    <t>05-10</t>
  </si>
  <si>
    <t>Z96303307A</t>
  </si>
  <si>
    <t>Valcamonica Ser-Vi-Ce s.n.c.;</t>
  </si>
  <si>
    <t>06-10</t>
  </si>
  <si>
    <t>ZD53050479</t>
  </si>
  <si>
    <t>Fornitura di derrate alimentari per la U.O. di Ponte di Legno</t>
  </si>
  <si>
    <t>Dac S.p.A</t>
  </si>
  <si>
    <t>07-10</t>
  </si>
  <si>
    <t>Z7830504E6</t>
  </si>
  <si>
    <t>Fornitura di bibite e vini per la U.O. di Ponte di Legno</t>
  </si>
  <si>
    <t>Taccolini s.r.l</t>
  </si>
  <si>
    <t>08-10</t>
  </si>
  <si>
    <t>ZD4305052F</t>
  </si>
  <si>
    <t>Spesa Mia s.r.l.</t>
  </si>
  <si>
    <t>09-10</t>
  </si>
  <si>
    <t>ZBB305054F</t>
  </si>
  <si>
    <t xml:space="preserve">Fornitura di derrate alimentari per la U.O. di Ponte di Legno </t>
  </si>
  <si>
    <t>La Melagrana s.n.c.</t>
  </si>
  <si>
    <t>10-10</t>
  </si>
  <si>
    <t>Z2A3050572</t>
  </si>
  <si>
    <t xml:space="preserve">Affidamento della fornitura di materiale di consumo per manutenzioni varie per la U.O. di Ponte di Legno </t>
  </si>
  <si>
    <t>Gregorini Diego-Ferramenta Utensileria</t>
  </si>
  <si>
    <t>11-10</t>
  </si>
  <si>
    <t>Z06305058C</t>
  </si>
  <si>
    <t>Fornitura di materiale di consumo per manutenzioni varie per la U.O. di Ponte di Legno</t>
  </si>
  <si>
    <t>Ferramenta Rizzi s.n.c</t>
  </si>
  <si>
    <t>12-10</t>
  </si>
  <si>
    <t>Z583098B08</t>
  </si>
  <si>
    <t>Fornitura di servizio di docenza specialistica corsi Maestri di sci per la U.O. di Ponte di Legno</t>
  </si>
  <si>
    <t xml:space="preserve">Associazione Snow Addiction </t>
  </si>
  <si>
    <t>13-10</t>
  </si>
  <si>
    <t>ZC1309A55F</t>
  </si>
  <si>
    <t>Fornitura prodotti rilevamento Covid-19</t>
  </si>
  <si>
    <t>Farmacia dello Sportivo</t>
  </si>
  <si>
    <t>14-10</t>
  </si>
  <si>
    <t>Z1231264A8</t>
  </si>
  <si>
    <t>S.I.B. Società Impianti Bormio s.p.a.</t>
  </si>
  <si>
    <t>15-10</t>
  </si>
  <si>
    <t>Z7C31264CB</t>
  </si>
  <si>
    <t>Sci Club 13 Clusone A.D.</t>
  </si>
  <si>
    <t>16-10</t>
  </si>
  <si>
    <t>Z5F31264D2</t>
  </si>
  <si>
    <t>Associazione Tacchini ski team a.s.d.</t>
  </si>
  <si>
    <t>17-10</t>
  </si>
  <si>
    <t>ZB331264E9</t>
  </si>
  <si>
    <t>18-10</t>
  </si>
  <si>
    <t>Z6E31264F1</t>
  </si>
  <si>
    <t>Fornitura servizio ristorativo per corsi Maestri di sci per la U.O. di Ponte di Legno</t>
  </si>
  <si>
    <t>Baita Termen</t>
  </si>
  <si>
    <t>19-10</t>
  </si>
  <si>
    <t>ZAC31264FC</t>
  </si>
  <si>
    <t>Fornitura servizio alberghiero per corsi Maestri di sci per la U.O. di Ponte di Legno</t>
  </si>
  <si>
    <t>Hotel Prealpi</t>
  </si>
  <si>
    <t>20-10</t>
  </si>
  <si>
    <t>ZED318CE29</t>
  </si>
  <si>
    <t>Ristoro Aprica</t>
  </si>
  <si>
    <t>21-10</t>
  </si>
  <si>
    <t>ZD8319C576</t>
  </si>
  <si>
    <t>Hotel Arisch</t>
  </si>
  <si>
    <t>22-10</t>
  </si>
  <si>
    <t>ZB43141A78</t>
  </si>
  <si>
    <t>Fornitura di servizio organizzazione della sessione di prove attitudinali per l’ammissione al corso di formazione in Maestri di sci alpino</t>
  </si>
  <si>
    <t>Pontedilegno Ski School a.t.p.</t>
  </si>
  <si>
    <t>23-10</t>
  </si>
  <si>
    <t>Z963141B35</t>
  </si>
  <si>
    <t>Fornitura di servizio organizzazione della sessione di prove attitudinali per l’ammissione al corso di formazione in Maestri di snowboard</t>
  </si>
  <si>
    <t>24-10</t>
  </si>
  <si>
    <t>Z5F3141C12</t>
  </si>
  <si>
    <t>Fornitura di servizio organizzazione della sessione di prove attitudinali per l’ammissione al corso di formazione in Maestri di fondo</t>
  </si>
  <si>
    <t>25-10</t>
  </si>
  <si>
    <t>Z793193924</t>
  </si>
  <si>
    <t xml:space="preserve">Fornitura del servizio di trasporto allievi per la U.O. di Ponte di Legno </t>
  </si>
  <si>
    <t>Maroni Turismo s.r.l.</t>
  </si>
  <si>
    <t>26-10</t>
  </si>
  <si>
    <t>ZC831B485B</t>
  </si>
  <si>
    <t>Fornitura di ingressi per impianti di risalita al Passo dello Stelvio - U.O. di Ponte di Legno</t>
  </si>
  <si>
    <t>Sifas S.p.A.</t>
  </si>
  <si>
    <t>27-10</t>
  </si>
  <si>
    <t>ZC731F0ED4</t>
  </si>
  <si>
    <t xml:space="preserve">Fornitura del servizio di somministrazione pasti per la U.O. di Ponte di Legno </t>
  </si>
  <si>
    <t>Cadì s.r.l.</t>
  </si>
  <si>
    <t>28-10</t>
  </si>
  <si>
    <t>Z5D31F6012</t>
  </si>
  <si>
    <t>La Pergola s.n.c.</t>
  </si>
  <si>
    <t>29-10</t>
  </si>
  <si>
    <t>ZAC31FB227</t>
  </si>
  <si>
    <t>Fornitura del servizio di manutenzione impianto elettrico per la U.O. di Ponte di Legno</t>
  </si>
  <si>
    <t>Sier s.r.l.</t>
  </si>
  <si>
    <t>30-10</t>
  </si>
  <si>
    <t>Z5D31FC50F</t>
  </si>
  <si>
    <t xml:space="preserve">Fornitura del servizio di verifica periodica impianto elettrico ed impianti elevatori per la U.O. di Ponte di Legno </t>
  </si>
  <si>
    <t>ATS della Montagna</t>
  </si>
  <si>
    <t>31-10</t>
  </si>
  <si>
    <t>ZC93202DAA</t>
  </si>
  <si>
    <t>Fornitura del servizio di manutenzione attrezzature alberghiere per la U.O. di Ponte di Legno</t>
  </si>
  <si>
    <t>Ferrari Battista &amp; C. s.n.c.</t>
  </si>
  <si>
    <t>32-10</t>
  </si>
  <si>
    <t>Z973205231</t>
  </si>
  <si>
    <t xml:space="preserve">Fornitura di servizio alberghiero per la U.O. di Ponte di Legno </t>
  </si>
  <si>
    <t>3 M s.r.l.</t>
  </si>
  <si>
    <t>1-08</t>
  </si>
  <si>
    <t>ZCD3027262</t>
  </si>
  <si>
    <t>AFFIDAMENTO SERVIZIO DI RIPARAZIONE DI ATTREZZATURA LABORATORIO DI SALDATURA</t>
  </si>
  <si>
    <t>TECNOGAS S.A.S. DI PICCOLI MARIO</t>
  </si>
  <si>
    <t>2-08</t>
  </si>
  <si>
    <t>ZF5303BCCC</t>
  </si>
  <si>
    <t>AFFIDAMENTO FORNITURA DI MATERIALE DI CONSUMO PER LABORATORI E PICCOLE MANUTENZIONI</t>
  </si>
  <si>
    <t>FERRAMENTA CAMPAGNA DI BRESCIANI E. &amp; S. SNC</t>
  </si>
  <si>
    <t>3-08</t>
  </si>
  <si>
    <t>ZF4304AEB4</t>
  </si>
  <si>
    <t xml:space="preserve">AFFIDAMENTO FORNITURA DI MATERIALE PER RIPRISTINO CASSETTA PRONTO SOCCORSO </t>
  </si>
  <si>
    <t xml:space="preserve">FARMACIA COLOSINI SNC </t>
  </si>
  <si>
    <t>4-08</t>
  </si>
  <si>
    <t>Z893059A97</t>
  </si>
  <si>
    <t>AFFIDAMENTO FORNITURA DI MATERIALE DIDATTICO PER LABORATORIO DI ESTETICA</t>
  </si>
  <si>
    <t>BODY ACTION SRL</t>
  </si>
  <si>
    <t>5-08</t>
  </si>
  <si>
    <t>Z763063549</t>
  </si>
  <si>
    <t>LABORATOIRES HENRI BARRE SAS</t>
  </si>
  <si>
    <t>6-08</t>
  </si>
  <si>
    <t>Z8C310E0EB</t>
  </si>
  <si>
    <t>AFFIDAMENTO FORNITURA DI MATERIALE IGIENICO PER UO DI VEROLANUOVA</t>
  </si>
  <si>
    <t xml:space="preserve">DETERCHIMICA SRL </t>
  </si>
  <si>
    <t>7-08</t>
  </si>
  <si>
    <t>Z813140BBE</t>
  </si>
  <si>
    <t>AFFIDAMENTO FORNITURA DI MATERIALE ELETTRICO PER LABORATORIO DIDATTICO</t>
  </si>
  <si>
    <t xml:space="preserve">GRUPPO GIOVANNINI SRL </t>
  </si>
  <si>
    <r>
      <t xml:space="preserve"> </t>
    </r>
    <r>
      <rPr>
        <sz val="8"/>
        <rFont val="Calibri"/>
        <family val="2"/>
        <scheme val="minor"/>
      </rPr>
      <t>ZE6304EC9F</t>
    </r>
  </si>
  <si>
    <t xml:space="preserve">Scuola Sci 90 </t>
  </si>
  <si>
    <t xml:space="preserve"> Z2C32122A0 </t>
  </si>
  <si>
    <t>CANDI SRL</t>
  </si>
  <si>
    <t>CO PROF SRL</t>
  </si>
  <si>
    <t>FARCO SRL</t>
  </si>
  <si>
    <t>FORMAMENTIS SRL</t>
  </si>
  <si>
    <t>FLLI BORTOLOTTI SNC</t>
  </si>
  <si>
    <t>FIRESERVICE SRL</t>
  </si>
  <si>
    <t>MEB SRL</t>
  </si>
  <si>
    <t>G.P.M. SNC</t>
  </si>
  <si>
    <t>AREA UFFICIO SNC</t>
  </si>
  <si>
    <t>SIAD SPA</t>
  </si>
  <si>
    <t>AFFIDAMENTO DEL SERVIZIO DI INERMEDIAZIONE ASSIUCURATIVA TRIENNIO 21/24</t>
  </si>
  <si>
    <t>77/01</t>
  </si>
  <si>
    <t xml:space="preserve">AFFIDAMENTO DIRETTO AI SENSI DELL' ART. 51 DEL D.L. 77/2021 </t>
  </si>
  <si>
    <t>78/01</t>
  </si>
  <si>
    <t>81-01</t>
  </si>
  <si>
    <t>ZCE3264ADC</t>
  </si>
  <si>
    <t>AFFIDAMENTO DEL SERVIZIO DI AGGIORNAMENTO DELLE PLANIMETRIE RELATIVE AL PIANO DI EVACUAZIONE DEL CENTRO FORMATIVO PROVINCIALE "G.ZANARDELLI" U.O. DI BRESCIA</t>
  </si>
  <si>
    <t>ING. MARA BERARDI</t>
  </si>
  <si>
    <t>82-01</t>
  </si>
  <si>
    <t>Z5632651BC</t>
  </si>
  <si>
    <t>AFFIDAMENTO FORNITURA ARREDO PER LABORATORIO GRAFICO U.O. EDOLO E LOCALE MENSA U.O. BRESCIA</t>
  </si>
  <si>
    <t>ERREBIAN</t>
  </si>
  <si>
    <t>83-01</t>
  </si>
  <si>
    <t>Z393265C8C</t>
  </si>
  <si>
    <t>AFFIDAMENTO DELLA FORNITURA DI ATTREZZATURE INFORMATICHE AD USO DI PERSONALE AMMINISTRATIVO DIPENDENTE DEL CENTRO FORMATIVO PROVINCIALE "G. ZANARDELLI</t>
  </si>
  <si>
    <t>METODO SRL</t>
  </si>
  <si>
    <t>84-01</t>
  </si>
  <si>
    <t>Z82326D536</t>
  </si>
  <si>
    <t xml:space="preserve">AFFIDAMENTO PER LA FORNITURA DI ATTREZZATURA INFORMATICA PER PERSONALE DOCENTE DIPENDENTE DELLE U.O. DI BRESCIA E CHIARI DEL CFP ZANARDELLI </t>
  </si>
  <si>
    <t>ELETTROCASA SRL</t>
  </si>
  <si>
    <t>85-01</t>
  </si>
  <si>
    <t xml:space="preserve">Affidamento per la fornitura di licenza Infocert Dike per la firma digitale dei documenti del CFP G. Zanardelli </t>
  </si>
  <si>
    <t>INFOCERT</t>
  </si>
  <si>
    <t>86-01</t>
  </si>
  <si>
    <t>Z9D32959CB</t>
  </si>
  <si>
    <t>AFFIDAMENTO DELLA FORNITURA DI LICENZA SOFTWARE - KIT GDPR PER GESTIONALE AZIENDALE</t>
  </si>
  <si>
    <t>PROGETTO STUDIO</t>
  </si>
  <si>
    <t>87-01</t>
  </si>
  <si>
    <t>Z4F32A0105</t>
  </si>
  <si>
    <t>AFFIDAMENTO FORNITURA DI LICENZE SOFTWARE PER UTILIZZO PIATTAFORMA GSUITE - DIDATTICA A DISTANZA PER TUTTE LE U.O.</t>
  </si>
  <si>
    <t>C2 SRL</t>
  </si>
  <si>
    <t>88-01</t>
  </si>
  <si>
    <t>ZE532A82AC</t>
  </si>
  <si>
    <t xml:space="preserve">AFFIDAMENTO FORNITURA ARREDO PER LABORATORIO GRAFICO U.O. EDOLO </t>
  </si>
  <si>
    <t>89-01</t>
  </si>
  <si>
    <t>Z8E32A9853</t>
  </si>
  <si>
    <t>AFFIDAMENTO FORNITURA LIBRETTI PERSONALI ALLIEVI A.F. 2021-2022</t>
  </si>
  <si>
    <t>LA SFORZESCA EDITRICE</t>
  </si>
  <si>
    <t>90-01</t>
  </si>
  <si>
    <t>Z3E32B1EA8</t>
  </si>
  <si>
    <t>SERVIZIO DI FORMAZIONE E-LEARNING TRAMITE PIATTAFORMA ON LINE PER IL PERIODO AGOSTO 2021-DICEMBRE 2022</t>
  </si>
  <si>
    <t>91-01</t>
  </si>
  <si>
    <t>ZF632B2908</t>
  </si>
  <si>
    <t>FORNITURA DI CONSUMABILI, PICCOLE PARTI DI RICAMBIO E COSTI PER COPIE ECCEDENTI PER MACCHINE DAP PRESSO U.O. DI CHIARI</t>
  </si>
  <si>
    <t>92-01</t>
  </si>
  <si>
    <t>05/08/2021</t>
  </si>
  <si>
    <t>ZDB32B3F2B</t>
  </si>
  <si>
    <t>AFFIDAMENTO DELLA FORNITURA DI ATTREZZATURE INFORMATICHE HARDWARE PER LABORATORI ED UFFICI DELLE VARIE U.O. DEL CFP "G. ZANARDELLI"</t>
  </si>
  <si>
    <t>EXPLORER SRL</t>
  </si>
  <si>
    <t>93-01</t>
  </si>
  <si>
    <t>Z4D32B750F</t>
  </si>
  <si>
    <t xml:space="preserve">AFFIDAMENTO DELLA FORNITURA DI FOTOCAMERE DIGITALI ED ACCESSORI PER IL PERCORSO IN DDIF DI GRAFICO MULTIMEDIALE A.F. 21/22 </t>
  </si>
  <si>
    <t>NEW FREEPHOTO SRL</t>
  </si>
  <si>
    <t>94-01</t>
  </si>
  <si>
    <t>Z8E32B6A25</t>
  </si>
  <si>
    <t xml:space="preserve">Affidamento del servizio assicurativo per la responsabilità civile patrimoniale dell’Ente CFP Zanardelli </t>
  </si>
  <si>
    <t>ASSIBROKER</t>
  </si>
  <si>
    <t>95-01</t>
  </si>
  <si>
    <t>Z6332CC75E</t>
  </si>
  <si>
    <t>AFFIDAMENTO SERVIZIO DI VITTO E ALLOGGIO PERSONALE PARTECIPANTI ERASUMS+ - PROGETTO "PERFECT MATCH 2020 -1-FR01-KA226-VET-095013</t>
  </si>
  <si>
    <t>EUROPEAN PLACEMENT NETWORK LIMITED</t>
  </si>
  <si>
    <t>96-01</t>
  </si>
  <si>
    <t>Z2F32D2B16</t>
  </si>
  <si>
    <t>AFFIDAMENTO PER L’APPROVVIGIONAMENTO DI MATERIALE DI CONSUMO VARIO ED ATTREZZATURA MINUTA PER IL FUNZIONAMENTO DEGLI UFFICI DI TUTTE LE U.O. DEL CFP ZANARDELLI</t>
  </si>
  <si>
    <t>AMAZON BUSINESS</t>
  </si>
  <si>
    <t>97-01</t>
  </si>
  <si>
    <t>Z9F32DAC4D</t>
  </si>
  <si>
    <t xml:space="preserve">AFFIDAMENTO DELLA FORNITURA DI ATTREZZATURE INFORMATICHE PER ALLIEVI E DOCENTI DIPENDENTI DELLE CLASSI I A.F. 2021-2022 DELLE U.O. DI BRESCIA E CHIARI DEL CENTRO FORMATIVO PROVINCIALE "G. ZANARDELLI" DEL CORSO "OPERATORE INFORMATICO" </t>
  </si>
  <si>
    <t>PEGOIANI G&amp;C SNC</t>
  </si>
  <si>
    <t>98-01</t>
  </si>
  <si>
    <t>ZA532DB4C8</t>
  </si>
  <si>
    <t>AFFIDAMENTO DELLA FORNITURA DI TABLET PER TUTTE LE U.O. AI FINI DELL'ESPLETAMENTO DEI CONTROLLI PREVISTI DA NORMATIVA IN MATERIA DEL CONTENIMENTO DA COVID-19</t>
  </si>
  <si>
    <t>99-01</t>
  </si>
  <si>
    <t>Z2732DB523</t>
  </si>
  <si>
    <t>AFFIDAMENTO DELLA FORNITURA DI COMPLEMENTI DI ARREDO PER LABORATORIO DI INFORMATICA PRESSO U.O. DI EDOLO</t>
  </si>
  <si>
    <t>B&amp;J FORNITURE PER L'UFFICIO DI VARACALLI ILENIA</t>
  </si>
  <si>
    <t>100-01</t>
  </si>
  <si>
    <t>Lotto  1 - 8867300771 Lotto 2 - 8867301844</t>
  </si>
  <si>
    <t>ASSICURAZIONE RC INFORTUNI ALLIEVI</t>
  </si>
  <si>
    <t>AIG EUROPE SA</t>
  </si>
  <si>
    <t>101-01</t>
  </si>
  <si>
    <t>8888109B91</t>
  </si>
  <si>
    <t>AFFIDAMENTO DELLA FORNITURA DI ATTREZZATURE APPLE PER ALLIEVI E DOCENTI DEL CENTRO FORMATIVO PROVINCIALE “GIUSEPPE ZANARDELLI” U.O. DI EDOLO E CHIARI A.F. 2021/2022</t>
  </si>
  <si>
    <t>C&amp;C Consulting</t>
  </si>
  <si>
    <t>102-01</t>
  </si>
  <si>
    <t>Z0232E480A</t>
  </si>
  <si>
    <t>AFFIDAMENTO FORNITURA DISPOSITIVI DI PROTEZIONE INDIVIDUALE PER TUTTE LE U.O.</t>
  </si>
  <si>
    <t>DAMA S.r.l.</t>
  </si>
  <si>
    <t>103-01</t>
  </si>
  <si>
    <t>AFFIDAMENTO SERVIZIO TRASPORTO DIPENDENTI PROGETTI ERASMUS A.F. 2021/2022</t>
  </si>
  <si>
    <t>AUSTRIAN AIRLINES</t>
  </si>
  <si>
    <t>104-01</t>
  </si>
  <si>
    <t>TRANSAVIA.COM</t>
  </si>
  <si>
    <t>105-01</t>
  </si>
  <si>
    <t>Z5932F2490</t>
  </si>
  <si>
    <t>AFFIDAMENTO DEL SERVIZIO DI ALLOGGIO PER TIROCINANTI ESTERI A.F. 2021/2022</t>
  </si>
  <si>
    <t>MOTEL EUROPA</t>
  </si>
  <si>
    <t>106-01</t>
  </si>
  <si>
    <t>Z3F32F0606</t>
  </si>
  <si>
    <t>AFFIDAMENTO SERVIZIO DI ALLOGGIO PER PARTECIPANTI ALLA FIERA FOOD AND BEVERAGE HOST</t>
  </si>
  <si>
    <t>GETUR SRL - HOTEL MARINONI</t>
  </si>
  <si>
    <t>107-01</t>
  </si>
  <si>
    <t xml:space="preserve">IMPEGNO DI SPESA PER ACQUISIZIONE DI LICENZA  DI SOFTWARE ANNUALE PER SISTEMA DI VIDEOCONFERENZA INTEGRABILE CON I SITI INTENET AZIENDALI  PER REALIZZAZIONE DI EVENTI </t>
  </si>
  <si>
    <t>WHEREBY</t>
  </si>
  <si>
    <t>108-01</t>
  </si>
  <si>
    <t>Z0732FD389</t>
  </si>
  <si>
    <t>AFFIDAMENTO DEL SERVIZIO DI AUSILIARIATO PRESSO RECEPTION U.O. DI BRESCIA</t>
  </si>
  <si>
    <t>109-01</t>
  </si>
  <si>
    <t> Z7D32FD7E3</t>
  </si>
  <si>
    <t>AFFIDAMENTO DEL SERVIZIO DI FORMAZIONE SPECIALISTICA PERCORSO OPERATORE METALLI AF 21/22</t>
  </si>
  <si>
    <t>ASF ASSOCIAZIONE SCUOLA IN FUCINA</t>
  </si>
  <si>
    <t>110-01</t>
  </si>
  <si>
    <t>ZC7330355E</t>
  </si>
  <si>
    <t xml:space="preserve">AFFIDAMENTO  SERVIZIO PER ALLOGGIO OSPITALITA’ STUDENTI PROGETTO INCOMING – ERASUMS+ AZIONE CHAIVE 1 AF 21/22 </t>
  </si>
  <si>
    <t>CASA MARCOLINI FACELLA</t>
  </si>
  <si>
    <t>111-01</t>
  </si>
  <si>
    <t>ZD43303AD5</t>
  </si>
  <si>
    <t xml:space="preserve">AFFIDAMENTO  SERVIZIO PER ALLOGGIO OSPITALITA’ STUDENTI PROGETTO INCOMING – ERASUMS - AZIONE CHAIVE 1 AF 21/22 </t>
  </si>
  <si>
    <t>AFFIDAMENTO DIRETTO AI SENSI DELL' ART. 51 DEL D.L. 77/2021</t>
  </si>
  <si>
    <t>HOTEL REGAL</t>
  </si>
  <si>
    <t>112-01</t>
  </si>
  <si>
    <t>ZB63303C8D</t>
  </si>
  <si>
    <t>AFFIDAMENTO SERVIZIO DI TRASPORTO PER STUDENTI AL PROGETTO Common European learning 2019-2-PMU-2006</t>
  </si>
  <si>
    <t>AUTOSERVIZI MANENTI</t>
  </si>
  <si>
    <t>113-01</t>
  </si>
  <si>
    <t>Z36330462C</t>
  </si>
  <si>
    <t>AFFIDAMENTO FORNITURA TITOLI DI VIAGGIO PER LINEA URBANA - OSPITALITA’ STUDENTI PROGETTO INCOMING – ERASUMS+ AZIONE CHAIVE 1 AF 21/22 DA SETT2021 A LUGLIO 2022</t>
  </si>
  <si>
    <t>114-01</t>
  </si>
  <si>
    <t>ZE6331E062</t>
  </si>
  <si>
    <t>AFFIDAMENTO DELLA FORNITURA DI POLIZZE KASKO PER ATTREZZATURE INFORMATICHE DI ALLIEVI E DOCENTI DIPENDENTI DELLE CLASSI I A.F. 2021-2022 DELLE U.O. DI BRESCIA E CHIARI DEL CENTRO FORMATIVO PROVINCIALE "G.ZANARDELLI"</t>
  </si>
  <si>
    <t>MISTER WEB SRL</t>
  </si>
  <si>
    <t>115-01</t>
  </si>
  <si>
    <t>ZCD3308085</t>
  </si>
  <si>
    <t>AFFIDAMENTO DELLA FORNITURA DEL CORSO DI FORMAZIONE IN MODALITA' E-LEARNING PER PERSONALE DIPENDENTE DELLA SEDE LEGALE AI FINI DELL'OTTENIMENTO DELLA QUALIFICA DI AUDITOR PER SERVIZI ESTERNI ALLE IMPRESE</t>
  </si>
  <si>
    <t>ACM CERT SRL</t>
  </si>
  <si>
    <t>116-01</t>
  </si>
  <si>
    <t>Z7A332621C</t>
  </si>
  <si>
    <t>AFFIDAMENTO FORNITURA PASTI ALLIEVI PROGETTO INCOMING</t>
  </si>
  <si>
    <t>CAFE' MONET DI FORMENTI GIULIANA &amp; C. SNC</t>
  </si>
  <si>
    <t>117-01</t>
  </si>
  <si>
    <t>Z473329127</t>
  </si>
  <si>
    <t>AFFIDAMENTO DELLA FORNITURA DI DISPOSITIVI INDIVIDUALI DI PROTEZIONE PER DOCENTI DI LABORATORIO DELLE VARIE U.O. DEL CFP ZANARDELLI</t>
  </si>
  <si>
    <t>RISTOHOUSE di PURPO BEATRICE</t>
  </si>
  <si>
    <t>118-01</t>
  </si>
  <si>
    <t>8918124CBA</t>
  </si>
  <si>
    <t>AFFIDAMENTO DEL SERVIZIO DI PULIZIE DEGLI IMMOBILI DEL CENTRO FORMATIVO PROVINCIALE "G.ZANARDELLI" LUGLIO-OTTOBRE 2021</t>
  </si>
  <si>
    <t>119-01</t>
  </si>
  <si>
    <t>Z983330035</t>
  </si>
  <si>
    <t>AFFIDAMENTO DEL SERVIZIO DI NOLEGGIO AUTO PER PARTECIPANTI PROGETTO ERASMUS</t>
  </si>
  <si>
    <t>AUTONOLEGGIO PARIS</t>
  </si>
  <si>
    <t>120-01</t>
  </si>
  <si>
    <t>121-01</t>
  </si>
  <si>
    <t>AFFIDAMENTO FORNITURA DI TITOLO DI VIAGGIO AEREO</t>
  </si>
  <si>
    <t>LUFTANSHA</t>
  </si>
  <si>
    <t>122-01</t>
  </si>
  <si>
    <t>ZAB333C871</t>
  </si>
  <si>
    <t>123-01</t>
  </si>
  <si>
    <t>Z42333DB34</t>
  </si>
  <si>
    <t>AFFIDAMENTO DELLA FORNITURA DI APPARECCHIATURA ELETTRONICA A SERVIZIO DELLA SALA SERVER DELL'IMMOBILE DEL CFP ZANARDELLI U.O. DI BRESCIA</t>
  </si>
  <si>
    <t>ELFI SPA</t>
  </si>
  <si>
    <t>124-01</t>
  </si>
  <si>
    <t xml:space="preserve">Z4E3341A3F </t>
  </si>
  <si>
    <t>AFFIDAMENTO SERVIZIO DI GUIDA TURISTICA PER STUDENTI PARTECIPANTI AL PROGETTO INCOMING</t>
  </si>
  <si>
    <t>IL MOSAICO SNC DI ROSSANA BRAGA &amp; C.</t>
  </si>
  <si>
    <t>125-01</t>
  </si>
  <si>
    <t>Z55334DF3F</t>
  </si>
  <si>
    <t xml:space="preserve">FORNITURA MATERIALE DI CONSUMO PER PACKAGING PER SERVIZIO LUNCH - FIERA HOST </t>
  </si>
  <si>
    <t>TECNAFOOD SPA</t>
  </si>
  <si>
    <t>126-01</t>
  </si>
  <si>
    <t>Z1133508BA</t>
  </si>
  <si>
    <t xml:space="preserve">AFFIDAMENTO DELLA FORNITURA DI LICENZE SOFTWARE ADOBE CREATIVE PER LABORATORI ALLIEVI DELLE U.O. DI EDOLO E DI CHIARI A.F. 2021/2022 </t>
  </si>
  <si>
    <t>REKORDATA SRL</t>
  </si>
  <si>
    <t>127-01</t>
  </si>
  <si>
    <t>Z063351B55</t>
  </si>
  <si>
    <t xml:space="preserve">AFFIDAMENTO DEL SERVIZIO DI FORMAZIONE SPECIALISTICA PERCORSO AUTOFINANZIATO SAB UO </t>
  </si>
  <si>
    <t>AGUST SRL</t>
  </si>
  <si>
    <t>128-01</t>
  </si>
  <si>
    <t>ZBE335732A</t>
  </si>
  <si>
    <t>AFFIDAMENTO SERVIZIO DI ASSISTENZA TECNICA PER REDAZIONE PROTOGOLLO LEGIONELLOSI CLIENTE</t>
  </si>
  <si>
    <t>129-01</t>
  </si>
  <si>
    <t>893531358C</t>
  </si>
  <si>
    <t>ADESIONE CONVENZIONE CONSIP PER BUONI PASTO BIENNIO 21-23</t>
  </si>
  <si>
    <t>DAY RESTAURANT SPA</t>
  </si>
  <si>
    <t>130-01</t>
  </si>
  <si>
    <t>Z7F3366ED5</t>
  </si>
  <si>
    <t>AFFIDAMENTO DELLA FORNITURA DI ATTREZZATURE PER AULE E LABORATORI OPERATORE INFORMATICO U.O. BS E CHIARI DEL CFP ZANARDELLI</t>
  </si>
  <si>
    <t>DATA SPEED SRL</t>
  </si>
  <si>
    <t>131-01</t>
  </si>
  <si>
    <t>Z8C336C7A3</t>
  </si>
  <si>
    <t>AFFIDAMENTO FORNITURA DI CARTELLONISTICA PER PROMOZIONE ATTIVITA FORMATIVE CFP ZANARDELLI</t>
  </si>
  <si>
    <t>MARCO VESCOVI SRL</t>
  </si>
  <si>
    <t>132-01</t>
  </si>
  <si>
    <t>Z863386C9A</t>
  </si>
  <si>
    <t>AFFIDAMENTO FORNITURA CARTA IN RISME</t>
  </si>
  <si>
    <t>133-01</t>
  </si>
  <si>
    <t>ZAB338AA8A</t>
  </si>
  <si>
    <t>AFFIDAMENTO DEL SERVIZIO DI FORMAZIONE SPECIALISTICA IN AMBITO SICUREZZA PER PERCORSI AUTOFINANZIATI</t>
  </si>
  <si>
    <t>134-01</t>
  </si>
  <si>
    <t>ZA93394ACC</t>
  </si>
  <si>
    <t>AFFIDAMENTO DEL SERVIZIO DI REALIZZAZIONE CATERING PRESSO FIERA - EVENTO DIDATTICO UO DI CLUSANE</t>
  </si>
  <si>
    <t>BACCO SNC</t>
  </si>
  <si>
    <t>135-01</t>
  </si>
  <si>
    <t>Z1833A9364</t>
  </si>
  <si>
    <t>AFFIDAMENTO SERVIZIO BIGLIETTERIA MUSEO - PROGETTO ERASMUS +</t>
  </si>
  <si>
    <t>FERRARI SPA</t>
  </si>
  <si>
    <t>136-01</t>
  </si>
  <si>
    <t>Z9C33A9D7A</t>
  </si>
  <si>
    <t>AFFIDAMENTO FORNITURA ATTREZZATURE TECNICHE LABORATORIO DIDATTICO CUCINA-PASTICCERIA uo CLUSANE</t>
  </si>
  <si>
    <t xml:space="preserve">TECNO A SRL </t>
  </si>
  <si>
    <t>137-01</t>
  </si>
  <si>
    <t> ZDF33ADAAD</t>
  </si>
  <si>
    <t>MUSEO MILLE MIGLIA</t>
  </si>
  <si>
    <t>138-01</t>
  </si>
  <si>
    <t xml:space="preserve"> Z1533B731C </t>
  </si>
  <si>
    <t xml:space="preserve">AFFIDAMENTO SERVIZIO DI GUIDA TURISTICA PER TEACHERS </t>
  </si>
  <si>
    <t>139-01</t>
  </si>
  <si>
    <t>Z5033BB118</t>
  </si>
  <si>
    <t>140-01</t>
  </si>
  <si>
    <t>Z4B33C275D</t>
  </si>
  <si>
    <t xml:space="preserve">AFFIDAMENTO PER ADESIONE PROGETTO DI ORIENTAMENTO E PROMOZIONE ATTIVITA FORMATIVE UO DI PONTE DI LEGNO  - IL SALONE DELLO STUDENTE </t>
  </si>
  <si>
    <t>ANNULLATO AFFIDAMENTO</t>
  </si>
  <si>
    <t>141-01</t>
  </si>
  <si>
    <t> ZDF33CE544</t>
  </si>
  <si>
    <t>AFFIDAMENTO FORNITURA PASTI PER STUDENTI PROGETTO ERASMUS</t>
  </si>
  <si>
    <t>D&amp;GUSTIBUS SRL</t>
  </si>
  <si>
    <t>142-01</t>
  </si>
  <si>
    <t>ZDC33CE570</t>
  </si>
  <si>
    <t>AFFIDAMENTO FORNITURA PASTI PER PARTECIPANTI CORSO KNX MESE DI NOVEMBRE 2021</t>
  </si>
  <si>
    <t>PIZZERIA MANIVA DA MATTEO SRL</t>
  </si>
  <si>
    <t>143-01</t>
  </si>
  <si>
    <t>AFFIDAMENTO FORNITURA CAMPAGNE PUBBLICITARIE ON LINE A.F.2021/2022</t>
  </si>
  <si>
    <t>144-01</t>
  </si>
  <si>
    <t>897982847D</t>
  </si>
  <si>
    <t>AFFIDAMENTO DEL SERVIZIO DI ASSISTENZA E MANUTENZIONE INFORMATICA E DEI PORTALI WEB AZIENDALI</t>
  </si>
  <si>
    <t>145-01</t>
  </si>
  <si>
    <t>ZBD33E7EC3</t>
  </si>
  <si>
    <t>AFFIDAMENTO SERVIZIO DI PUBBLICITA'  E PROMOZIONE DEI PERCORSI FORMATIVI  MEDIANTE ACQUISIZIONE DEI SPAZI PUBBLICITARI SU QUOTIDIANO LOCALE GIORNALE DI BRESCIA "GdB ORIENTA"</t>
  </si>
  <si>
    <t>NUMERICA SRL</t>
  </si>
  <si>
    <t>146-01</t>
  </si>
  <si>
    <t>Z4C33E868B</t>
  </si>
  <si>
    <t>AFFIDAMENTO SERVIZIO DI PUBBLICITA' RADIOFONICA PER PROMOZIONE DI CORSI DDIF</t>
  </si>
  <si>
    <t>RADIO VIVAFM SRL</t>
  </si>
  <si>
    <t>147-01</t>
  </si>
  <si>
    <t>AFFIDAMENTO DEL SERVIZIO DI PULIZIE DEGLI IMMOBILI DEL CENTRO FORMATIVO PROVINCIALE "G.ZANARDELLI" PER I MESI NOVEMBRE/DICEMBRE 2021</t>
  </si>
  <si>
    <t>REKEEP S.P.A.</t>
  </si>
  <si>
    <t>148-01</t>
  </si>
  <si>
    <t>ZBE33EF6A6</t>
  </si>
  <si>
    <t>AFFIDAMENTO SERVIZIO DI PUBBLICITA' RADIOFONICA PER PROMOZIONE PERCORSI FORMATIVI DEL C.F.P. ZANARDELLI</t>
  </si>
  <si>
    <t>ASTRALE TIME SRL</t>
  </si>
  <si>
    <t>149-01</t>
  </si>
  <si>
    <t>Z6F33F230C</t>
  </si>
  <si>
    <t>AFFIDAMENTO DEL SERVIZIO DI NOLEGGIO DI ATTREZZATURE D'UFFICIO E SERVIZI RELATIVI PRESSO U.O. DI CHIARI DEL C.F.P. ZANARDELLI</t>
  </si>
  <si>
    <t>150-01</t>
  </si>
  <si>
    <t>ZC433F79B0</t>
  </si>
  <si>
    <t>AFFIDAMENTO DELLA FORNITURA ED INSTALLAZIONE DI DISPOSITIVI PER LA RILEVAZIONE DELLE PRESENZE, E RELATIVI ACCESSORI, PER TUTTI I DIPENDENTI DI TUTTE LE U.O. DEL C.F.P. ZANARDELLI</t>
  </si>
  <si>
    <t>INAZ</t>
  </si>
  <si>
    <t>151-01</t>
  </si>
  <si>
    <t>Z9E3407345</t>
  </si>
  <si>
    <t>FORNITURA DI MATERIALE DI CONSUMO E PICCOLE ATTREZZATURE PER STAMPANTI DI TUTTE LE U.O. DEL CFP ZANARDELLI</t>
  </si>
  <si>
    <t>152-01</t>
  </si>
  <si>
    <t>Z9C34140A1</t>
  </si>
  <si>
    <t>AFFIDAMENTO SERVIZIO DI PUBBLICITA' PER LAVORO DOCENTE</t>
  </si>
  <si>
    <t>VALLESABBIANEWS.IT</t>
  </si>
  <si>
    <t>153-01</t>
  </si>
  <si>
    <t>Z25341A004</t>
  </si>
  <si>
    <t xml:space="preserve">FORNITURA DI CERTIFICATO DI FIRMA DIGITALE REMOTA </t>
  </si>
  <si>
    <t>GFX SRL</t>
  </si>
  <si>
    <t>154-01</t>
  </si>
  <si>
    <t>Z75342ADA3</t>
  </si>
  <si>
    <t>AFFIDAMENTO FORNTURA ATTREZZATURE INFORMATICHE VARIE U.O.</t>
  </si>
  <si>
    <t>155-01</t>
  </si>
  <si>
    <t>Z46342F44F</t>
  </si>
  <si>
    <t>AFFIDAMENTO SERVIZIO DI PROMOZIONE MASS MEDIA PER CAMAPGNA ORIENTAMENTO ANNO FORMATIVO 22/23</t>
  </si>
  <si>
    <t>156-01</t>
  </si>
  <si>
    <t> Z153433C67</t>
  </si>
  <si>
    <t>TELEBOARIO</t>
  </si>
  <si>
    <t>157-01</t>
  </si>
  <si>
    <t>ZA53445D3C</t>
  </si>
  <si>
    <t>AFFIDAMENTO SERVIZIO NOTARILE PER COSTITUZIONE ATI</t>
  </si>
  <si>
    <t>STUDIO TRAPANI</t>
  </si>
  <si>
    <t>158-01</t>
  </si>
  <si>
    <t>Z413457917</t>
  </si>
  <si>
    <t xml:space="preserve">AFFIDAMENTO DEL SERVIZIO DI SPEDIZIONE PACCHI E CORRISPONDENZA A MEZZO CORRIERE </t>
  </si>
  <si>
    <t>DHL</t>
  </si>
  <si>
    <t>159-01</t>
  </si>
  <si>
    <t>Z42345E340</t>
  </si>
  <si>
    <t xml:space="preserve">IMPEGNO DI SPESA PER SERVIZIO DI CONNETTIVITA' DATI E VOCE LINEE TELEFONICHE PRESSO U.O. EDOLO E PONTE DI LEGNO </t>
  </si>
  <si>
    <t xml:space="preserve">SIM INFORMATICA SRL </t>
  </si>
  <si>
    <t>160-01</t>
  </si>
  <si>
    <t xml:space="preserve">LOTTO 1 CIG: 90272870E6; LOTTO 2 CIG: 9027366217; LOTTO 3 CIG: 90274030A0 </t>
  </si>
  <si>
    <t>AFFIDAMENTO  DEI LAVORI  DI MANUTENZIONE ORDINARIA E DI RIPARAZIONE DEGLI IMPIANTI IDRAULICI E DELLE CENTRALI TERMICHE, COMPRESO L’INCARICO DI “TERZO RESPONSABILE” PER IL TRIENNIO 2022 - 2024 DELLE UNITÀ ORGANIZZATIVE DEL CENTRO FORMATIVO PROVINCIALE “G. ZANARDELLI” - AZIENDA SPECIALE DELLA PROVINCIA DI BRESCIA</t>
  </si>
  <si>
    <t>161-01</t>
  </si>
  <si>
    <t>ZBE3477263</t>
  </si>
  <si>
    <t>AFFIDAMENTO DELLA FORNITURA DI MATERIALE IGIENICO SANITARIO E PICCOLE ATTREZZATURE PER TUTTE LE U.O. DEL
CENTRO FORMATIVO PROVINCIALE “G. ZANARDELLI” A TUTELA DELLA SALUTE DI ALLIEVI E DI TUTTO IL PERSONALE IN MATERIA DI CONTENIMENTO E GESTIONE DELL’EMERGENZA DA VIRUS COVID-19</t>
  </si>
  <si>
    <t>PALUAN PROFESSIONAL SRL</t>
  </si>
  <si>
    <t>162-01</t>
  </si>
  <si>
    <t>Z653480500</t>
  </si>
  <si>
    <t>AFFIDAMENTO FORNITURA MATERIALE PER CORSO DI FORMAZIONE</t>
  </si>
  <si>
    <t>SICUREZZA ANTINCENDIO DI B.A.</t>
  </si>
  <si>
    <t>163-01</t>
  </si>
  <si>
    <t>ZED34825BC</t>
  </si>
  <si>
    <t>AFFIDAMENTO FORNITURA DPI CORSI ASA/OSS TUTTE LE U.O.</t>
  </si>
  <si>
    <t>ETELWEB</t>
  </si>
  <si>
    <t>164-01</t>
  </si>
  <si>
    <t>Z8C349B909</t>
  </si>
  <si>
    <t>AFFIDAMENTO DEL SERVIZIO DI PROMOZIONE PER PROGETTO SEGNI DI FUTURO</t>
  </si>
  <si>
    <t>ASSOCAMUNA</t>
  </si>
  <si>
    <t>165-01</t>
  </si>
  <si>
    <t>9049581E79</t>
  </si>
  <si>
    <t>AFFIDAMENTO SERVIZIO TRIENNALE DI ELABORAZIONE STIPENDIALE PER I DIPENDENTI E COLLABORATORI DEL CFP ZANARDELLI</t>
  </si>
  <si>
    <t>SRG ELLEPI SERVICE SRL</t>
  </si>
  <si>
    <t>166-01</t>
  </si>
  <si>
    <t>AFFIDAMENTO DEL SERVIZIO DI SUPPORTO LEGALE IN AMBITO GIUSLAVORISTICO E AMMINISTRATIVO PER L'ANNO 2022</t>
  </si>
  <si>
    <t>167-01</t>
  </si>
  <si>
    <t>ZA634A92D8</t>
  </si>
  <si>
    <t>168-01</t>
  </si>
  <si>
    <t> Z1634AA0FA</t>
  </si>
  <si>
    <t>AFFIDAMENTO DELLA FORNITURA DI LICENZE SOFTWARE DEL GESTIONALE AZIENDALE "ALYANTE" PER L'ANNO 2022</t>
  </si>
  <si>
    <t>PROGETTO STUDIO SRL</t>
  </si>
  <si>
    <t>169-01</t>
  </si>
  <si>
    <t>ZB834AB130</t>
  </si>
  <si>
    <t>Affidamento del servizio per l’acquisizione di competenze specialistiche  nel percorso di qualifica IeFP di “Operatore informatico” AF 21/22 CLASSI PRIME E SECONDE UO DI BRESCIA E CHIARI</t>
  </si>
  <si>
    <t xml:space="preserve">07-02 </t>
  </si>
  <si>
    <t xml:space="preserve">Z093294488  </t>
  </si>
  <si>
    <t xml:space="preserve">AFFIDAMENTO DEL SERVIZIO DI PUBBLICAZIONI LEGALI PER ASSOLVIMENTO PUBBLICITà E TRASPARENZA </t>
  </si>
  <si>
    <t>PUBLIADIGE</t>
  </si>
  <si>
    <t>08-02</t>
  </si>
  <si>
    <t>ZEF33498FB</t>
  </si>
  <si>
    <t>AFFIDAMENTO DEL SERVIZIO DI NOLEGGIO DI CARRELLO ELEVATORE SEMOVENTE PER L'ATTIVAZIONE DEI CORSI PRESSO LE UO DI BRESCIA E CHIARI</t>
  </si>
  <si>
    <t>CAVALCA SERVICE SRL</t>
  </si>
  <si>
    <t>09-02</t>
  </si>
  <si>
    <t>Z4333A923C</t>
  </si>
  <si>
    <t>AFFIDAMENTO DEL SERVIZIO DI AUSILIARIATO DA ESEGUIRSI C/O LA U.O. DI BRESCIA PER IL PERIODO 02/11/2021 - 22/12/2021.</t>
  </si>
  <si>
    <t>10-02</t>
  </si>
  <si>
    <t>Z4D34562D5</t>
  </si>
  <si>
    <t>AFFIDAMENTO DELLA FORNITURA DI PRODOTTI DI CONSUMO A SERVIZIO DEI CORSI DI ESTETICA DIURNI E SERALI</t>
  </si>
  <si>
    <t>11-02</t>
  </si>
  <si>
    <t>ZCA3458F4F</t>
  </si>
  <si>
    <t>AFFIDAMENTO DEL SERVIZIO DI NOLEGGIO PULLMAN</t>
  </si>
  <si>
    <t>BRESCIA TRASPORTO SPA</t>
  </si>
  <si>
    <t>06-03</t>
  </si>
  <si>
    <t>Z2E33CD4EF</t>
  </si>
  <si>
    <t xml:space="preserve">C.F.P. ZANARDELLI - U.O. VILLANUOVA </t>
  </si>
  <si>
    <t>Affidamento per la fornitura di materiale da disegno per corso FORMAW</t>
  </si>
  <si>
    <t xml:space="preserve">GIUSTACCHINI </t>
  </si>
  <si>
    <t>07-03</t>
  </si>
  <si>
    <t>Z2F33D2C77</t>
  </si>
  <si>
    <t>Affidamento della fornitura di materiale didattico di consumo per corso AGRICOLO</t>
  </si>
  <si>
    <t>PERAGA GARDEN CENTER SRL</t>
  </si>
  <si>
    <t>08-03</t>
  </si>
  <si>
    <t>ZE03413D63</t>
  </si>
  <si>
    <t>Affidamento della fornitura di materiale orticolo-floreale per laboratorio di produzione vegetale</t>
  </si>
  <si>
    <t>PLANTA SS</t>
  </si>
  <si>
    <t>09-03</t>
  </si>
  <si>
    <t>Z973445299</t>
  </si>
  <si>
    <t>Affidamento della fornitura di materiale vario di consumo</t>
  </si>
  <si>
    <t>MONTINI FERRAMENTA di Montini Monia</t>
  </si>
  <si>
    <t>10-03</t>
  </si>
  <si>
    <t>ZCC344580F</t>
  </si>
  <si>
    <t>Affidamento della fornitura di utensili di ricambio per lab. Meccanico</t>
  </si>
  <si>
    <t>UTENSILERIA MECCANICA VALCHIESE SRL</t>
  </si>
  <si>
    <t>11-03</t>
  </si>
  <si>
    <t>Z663465EBO</t>
  </si>
  <si>
    <t>Affidamento della fornitura di un kit da pronto soccorso di ordinaria dotazione</t>
  </si>
  <si>
    <t>FARMACIA VALVERDE</t>
  </si>
  <si>
    <t>12-03</t>
  </si>
  <si>
    <t>Z40347BA51</t>
  </si>
  <si>
    <t xml:space="preserve">Affidamento della fornitura terriccio Brill e concime Compo </t>
  </si>
  <si>
    <t>FLORICOLTURA BERTOLONI</t>
  </si>
  <si>
    <t>11-04</t>
  </si>
  <si>
    <t>ZEA3298A00</t>
  </si>
  <si>
    <t>Affidamento per la fornitura del servizio di distruzione documentazione cartacea da archivio</t>
  </si>
  <si>
    <t>CERRO TORRE SOCIETA' COOP. SOC. ONLUS</t>
  </si>
  <si>
    <t>12-04</t>
  </si>
  <si>
    <t>Z2E32E4C0E</t>
  </si>
  <si>
    <t>Affidamento per la fornitura di materiale di consumo per cassette PS</t>
  </si>
  <si>
    <t>NETWORK ITALIA MED SRL</t>
  </si>
  <si>
    <t>13-04</t>
  </si>
  <si>
    <t>ANNULLATA</t>
  </si>
  <si>
    <t>14-04</t>
  </si>
  <si>
    <t>Z5B331E128</t>
  </si>
  <si>
    <t>Affidamento per la fornitura di olio lubrificante per Laboratorio Macchine Utensili</t>
  </si>
  <si>
    <t>Q8 OILS ITALIA SRL</t>
  </si>
  <si>
    <t>15-04</t>
  </si>
  <si>
    <t>ZE8331EBB5</t>
  </si>
  <si>
    <t>Affidamento per la fornitura di placchette per Laboratorio Macchine Utensili</t>
  </si>
  <si>
    <t>NUOVA AFFILET SRL</t>
  </si>
  <si>
    <t>16-04</t>
  </si>
  <si>
    <t>ZE4331CA46</t>
  </si>
  <si>
    <t>Affidamento per la fornitura di barre in barra piatta in lluminio per aule 4 e 5</t>
  </si>
  <si>
    <t>TECNOPIEGA SRL</t>
  </si>
  <si>
    <t>17-04</t>
  </si>
  <si>
    <t>ZCE3340BB9</t>
  </si>
  <si>
    <t>Affidamento per la fornitura di materiale di consumo per il Laboratorio di Falegnamenria</t>
  </si>
  <si>
    <t>C.I.T.S. SRL</t>
  </si>
  <si>
    <t>18-04</t>
  </si>
  <si>
    <t>Z683341969</t>
  </si>
  <si>
    <t>Affidamento per la fornitura di materiale di consumo Laboratorio Espressivo</t>
  </si>
  <si>
    <t>INGROS CARTA GIUSTACCHINI SPA</t>
  </si>
  <si>
    <t>19-04</t>
  </si>
  <si>
    <t>Z77337A66D</t>
  </si>
  <si>
    <t>Affidamento della fornitura di materiale didattico laboratorio sartoria U.O. Chiari</t>
  </si>
  <si>
    <t>20-04</t>
  </si>
  <si>
    <t>Z60338A11C</t>
  </si>
  <si>
    <t>Affidamento della fornitura di materiale didattico laboratorio Machine Utensili U.O. Chiari</t>
  </si>
  <si>
    <t>BETTINELLI ACCIAI SRL</t>
  </si>
  <si>
    <t>21-04</t>
  </si>
  <si>
    <t>Z6A338FFF8</t>
  </si>
  <si>
    <t>Affidamento della fornitura di materiale didattico di consumo Laboratorio Saldatura</t>
  </si>
  <si>
    <t>22-04</t>
  </si>
  <si>
    <t>ZCD339F742</t>
  </si>
  <si>
    <t>Affidamento per la fornitura di materiale didattico di consumo Laboratorio Cartotecnica</t>
  </si>
  <si>
    <t>PASINI SAS di JUNA MICHELA PASINI &amp; C.</t>
  </si>
  <si>
    <t>23-04</t>
  </si>
  <si>
    <t>Z5E33A113A</t>
  </si>
  <si>
    <t>Affidamento per la fornitura di materiale didattico di consumo Laboratorio Cornici</t>
  </si>
  <si>
    <t>FALPA DI GUIDO GORI &amp; FIGLI SNC</t>
  </si>
  <si>
    <t>24-04</t>
  </si>
  <si>
    <t>Z9A33B8359</t>
  </si>
  <si>
    <t>Affidamento per la fornitura di materiale didattico per progetto Erasmus</t>
  </si>
  <si>
    <t>BRICOMAN ITALIA SRL</t>
  </si>
  <si>
    <t>25-04</t>
  </si>
  <si>
    <t>26-04</t>
  </si>
  <si>
    <t>ZC833CFD76</t>
  </si>
  <si>
    <t>Affidamento per la fornitura di materiale didattico di consumo Laboratorio Sartoria</t>
  </si>
  <si>
    <t>D.S. SERVICE SRL</t>
  </si>
  <si>
    <t>27-04</t>
  </si>
  <si>
    <t>Z2D33F2FA7</t>
  </si>
  <si>
    <t>Affidamento per la fornitura di materiale didattico Laboratorio di Sartoria tra cui tessuti, fodere, panni a.f. 2021/2022, 2022/2023 e 2023/2024</t>
  </si>
  <si>
    <t>ALCA SRL</t>
  </si>
  <si>
    <t>28-04</t>
  </si>
  <si>
    <t>Z2133FA409</t>
  </si>
  <si>
    <t>Servizio di alloggio docente ed allievi della UO di Chiari Progetto Erasmus af 2021/2022 - Progetto Power Race Tools</t>
  </si>
  <si>
    <t>PHIDIAS BOUTIQUE HOTEL</t>
  </si>
  <si>
    <t>29-04</t>
  </si>
  <si>
    <t>Z5F342EE4D</t>
  </si>
  <si>
    <t>Servizio di noleggio di 2 pullman per viaggi a Nave e Brescello</t>
  </si>
  <si>
    <t>FENI AUTONOLEGGIO</t>
  </si>
  <si>
    <t>30-04</t>
  </si>
  <si>
    <t>31-04</t>
  </si>
  <si>
    <t>Materiale per attività sociale CFP-H</t>
  </si>
  <si>
    <t>DECATHLON ITALIA SRL</t>
  </si>
  <si>
    <t>06/12/2021</t>
  </si>
  <si>
    <t>32-04</t>
  </si>
  <si>
    <t>LA FELTRINELLI SRL</t>
  </si>
  <si>
    <t>33-04</t>
  </si>
  <si>
    <t>ZF1345147A</t>
  </si>
  <si>
    <t>Materiale sanitario di consumo per cassette PS UO Chiari</t>
  </si>
  <si>
    <t>34-04</t>
  </si>
  <si>
    <t>ZEA348B9F5</t>
  </si>
  <si>
    <t>Materiale didattico di consumo Laboratorio di Elettronica</t>
  </si>
  <si>
    <t>TOGETHER TEAM SRL</t>
  </si>
  <si>
    <t>22/12/20212</t>
  </si>
  <si>
    <t>06-05</t>
  </si>
  <si>
    <t>Z51332A67A</t>
  </si>
  <si>
    <t>Smaltimento archivio cartaceo</t>
  </si>
  <si>
    <t>ECOLOGY snc</t>
  </si>
  <si>
    <t>07-05</t>
  </si>
  <si>
    <t>ZB5338B68</t>
  </si>
  <si>
    <t>Fornitura minuteria e ferramenta</t>
  </si>
  <si>
    <t>F.LLI PARTESANA di Partesana Ivano &amp; Alessandro snc</t>
  </si>
  <si>
    <t>08-05</t>
  </si>
  <si>
    <t>Z1933A6D6C</t>
  </si>
  <si>
    <t>Fornitura maeriale igienico sanitario</t>
  </si>
  <si>
    <t>REAL CHIMICA srls</t>
  </si>
  <si>
    <t>09-05</t>
  </si>
  <si>
    <t>FONDO ECONOMATO</t>
  </si>
  <si>
    <t>Rinnovo abbonamento rivista ESA</t>
  </si>
  <si>
    <t>SEMANTICA</t>
  </si>
  <si>
    <t>10-05</t>
  </si>
  <si>
    <t>Z6C343DD1E</t>
  </si>
  <si>
    <t>Affidamento fornitura fotocamere digitali ed accessori per il percorso in DDIF di Grafico Multimediale AF 21/22, nuovi iscritti</t>
  </si>
  <si>
    <t xml:space="preserve">NEW FREE PHOTO </t>
  </si>
  <si>
    <t>08-06</t>
  </si>
  <si>
    <t>Z65335C511</t>
  </si>
  <si>
    <t>Affidamento fornitura di Prodotti alimentari e di consumo per laboratori didattici</t>
  </si>
  <si>
    <t>RZ SERVICE</t>
  </si>
  <si>
    <t>09-06</t>
  </si>
  <si>
    <t>fondo economale</t>
  </si>
  <si>
    <t>ESSELUNGA</t>
  </si>
  <si>
    <t>10-06</t>
  </si>
  <si>
    <t>ZE7336E9F8</t>
  </si>
  <si>
    <t>Affidamento fornitura di bevande per laboratorio sala</t>
  </si>
  <si>
    <t>BEVANDE BRESCIA</t>
  </si>
  <si>
    <t>11-06</t>
  </si>
  <si>
    <t>Z97338712F</t>
  </si>
  <si>
    <t>Affidamento servizio bus con conducente</t>
  </si>
  <si>
    <t>AUTONOLEGGIO BONOMI</t>
  </si>
  <si>
    <t>12-06</t>
  </si>
  <si>
    <t>Z3F33BCED4</t>
  </si>
  <si>
    <t>Affidamento fornitura generi alimentari - prodotti per laboratorio pasticceria</t>
  </si>
  <si>
    <t>13-06</t>
  </si>
  <si>
    <t>Affidamento di servizio alloggio docenti per scambio  interculturale a Dardilly</t>
  </si>
  <si>
    <t>BOOKING.COM</t>
  </si>
  <si>
    <t>14-06</t>
  </si>
  <si>
    <t>Biglietti bus per scambio interculturale a Dardilly</t>
  </si>
  <si>
    <t>FLIX BUS</t>
  </si>
  <si>
    <t>15-06</t>
  </si>
  <si>
    <t>Z0C34433FF</t>
  </si>
  <si>
    <t>Affidamento fornitura generi alimentari - prodotti per laboratorio di pasticceria</t>
  </si>
  <si>
    <t>03-07</t>
  </si>
  <si>
    <t>ZD4329CAAA</t>
  </si>
  <si>
    <t>Affidamento fornitura materiale pulizie</t>
  </si>
  <si>
    <t>Realchimica</t>
  </si>
  <si>
    <t>04-07</t>
  </si>
  <si>
    <t>Z65333B0AC</t>
  </si>
  <si>
    <t>Affidamento fornitura materiale di consumo di primo soccorso</t>
  </si>
  <si>
    <t>FARMACIA PASINELLI</t>
  </si>
  <si>
    <t>05-07</t>
  </si>
  <si>
    <t>ZBB33EA280</t>
  </si>
  <si>
    <t>Riunione didattica nazionale 2021 ANAM</t>
  </si>
  <si>
    <t>BARCELO ARRENDAMIENTOS ROMA SRL</t>
  </si>
  <si>
    <t>06-07</t>
  </si>
  <si>
    <t>Biglietteria treno</t>
  </si>
  <si>
    <t>TRENITALIA SPA</t>
  </si>
  <si>
    <t>07-07</t>
  </si>
  <si>
    <t>ZB634237DA</t>
  </si>
  <si>
    <t>Mat.didattico di consumo settore estetico</t>
  </si>
  <si>
    <t>Casa del parrucchiere di Ghitti D.</t>
  </si>
  <si>
    <t>08-08</t>
  </si>
  <si>
    <t>Z3A323478A</t>
  </si>
  <si>
    <t xml:space="preserve">AFFIDAMENTO SERVIZIO TRIENNALE VERIFICA ORDINARIA E STRAORDINARIA ATTREZZATURE DI SOLLEVAMENTO LABORATORI MOTORI, AUTRONICA E SALDATURA </t>
  </si>
  <si>
    <t>L'AUTOSERVICE SRL - BI-ZETA SRL - ROB-AUTO DI SECHI - PADANA SERVICE SRL</t>
  </si>
  <si>
    <t xml:space="preserve">L'AUTOSERVICE SRL </t>
  </si>
  <si>
    <t>09-08</t>
  </si>
  <si>
    <t>Z6833176D9</t>
  </si>
  <si>
    <t xml:space="preserve">AFFIDAMENTO SERVIZIO NOLEGGIO CARRELLO ELETTRICO ELEVATORE CORSI EXTRA DDIF </t>
  </si>
  <si>
    <t xml:space="preserve">CAVALCA SERVICE </t>
  </si>
  <si>
    <t>10-08</t>
  </si>
  <si>
    <t>ZA734395C2</t>
  </si>
  <si>
    <t xml:space="preserve">AFFIDAMENTO SERVIZIO DI TELEVIGILANZA BIDIREZIONALE </t>
  </si>
  <si>
    <t xml:space="preserve">VEDETTA2 MONDIALPOL SPA </t>
  </si>
  <si>
    <t>11-08</t>
  </si>
  <si>
    <t>Z92343B365</t>
  </si>
  <si>
    <t xml:space="preserve">AFFIDAMENTO DI FORNITURA DI MATERIALE DIDATTICO PER LABORATORIO MOTORI </t>
  </si>
  <si>
    <t xml:space="preserve">TECNOFER SRL </t>
  </si>
  <si>
    <t>13-09</t>
  </si>
  <si>
    <t>ZF232AD3A2</t>
  </si>
  <si>
    <t>AFFIDAMENTO FORNITURA MATERIALE DIDATTICO DI CONSUMO LAB.ELETTRICO</t>
  </si>
  <si>
    <t>ELFI SPA-GRUPPO GIOVANNINI-MEB SRL</t>
  </si>
  <si>
    <t>14-09</t>
  </si>
  <si>
    <t>Z283340342</t>
  </si>
  <si>
    <t>AFFIDAMENTO DEL SERVIZIO DI UTILIZZO SPAZI ESTERNI PER ATTIVITA' DIDATTICA E MOTORIA</t>
  </si>
  <si>
    <t>PARROCCHIA S.BIAGIO VESCOVO MARTIRE</t>
  </si>
  <si>
    <t>15-09</t>
  </si>
  <si>
    <t>Z6F339B3C3</t>
  </si>
  <si>
    <t>AFFIDAMENTO DEL SERVIZIO DI NOLEGGIO CARRELLO ELEVATORE UO DESENZANO VILLANUOVA</t>
  </si>
  <si>
    <t xml:space="preserve">CABLESTEEL SRL - CAVALCASERVICE </t>
  </si>
  <si>
    <t>CABLESTEEL SRL</t>
  </si>
  <si>
    <t>16-09</t>
  </si>
  <si>
    <t>ZFA3418034</t>
  </si>
  <si>
    <t>AFFIDAMENTO FORNITURA MATERIALE DIDATTICO DI CONSUMO LAB.ESTETICA</t>
  </si>
  <si>
    <t>CO.PROF SRL- BODY ACTION SRL-LABORATORIES HENRI BARRE SAS</t>
  </si>
  <si>
    <t>17-09</t>
  </si>
  <si>
    <t>Z623428538</t>
  </si>
  <si>
    <t>CME SRL - FARCO SRL</t>
  </si>
  <si>
    <t>18-09</t>
  </si>
  <si>
    <t>Z8B344D1C4</t>
  </si>
  <si>
    <t>AFFIDAMENTO FORNITURA MATERIALE DIDATTICO DI CONSUMO LAB.ESTETICA - 4 °ANNUALITA'</t>
  </si>
  <si>
    <t>FORMAMENTIS SRL/VIGHETTO PAOLA/FLORA SRL</t>
  </si>
  <si>
    <t>33-10</t>
  </si>
  <si>
    <t>ZCA3273031</t>
  </si>
  <si>
    <t>Alpen Hotel</t>
  </si>
  <si>
    <t>34-10</t>
  </si>
  <si>
    <t>35-10</t>
  </si>
  <si>
    <t>Z513299E88</t>
  </si>
  <si>
    <t>Rizzi s.n.c.</t>
  </si>
  <si>
    <t>36-10</t>
  </si>
  <si>
    <t>37-10</t>
  </si>
  <si>
    <t>ZF73314235</t>
  </si>
  <si>
    <t>Affidamento del servizio di trasporto allievi con autobus</t>
  </si>
  <si>
    <t>38-10</t>
  </si>
  <si>
    <t>ZE83384262</t>
  </si>
  <si>
    <t>Affidamento della fornitura di ingressi per impianti di risalita al Passo dello Stelvio</t>
  </si>
  <si>
    <t>39-10</t>
  </si>
  <si>
    <t>ZA633ED9A1</t>
  </si>
  <si>
    <t>A.D. SRL</t>
  </si>
  <si>
    <t>40-10</t>
  </si>
  <si>
    <t>ZE93275BD8</t>
  </si>
  <si>
    <t>Zamboni Oscar</t>
  </si>
  <si>
    <t>41-10</t>
  </si>
  <si>
    <t>ZA53433522</t>
  </si>
  <si>
    <t>Affidamento della fornitura del servizio di noleggio operativo macchine per lavaggio per la U.O. di Ponte di Legno</t>
  </si>
  <si>
    <t>42-10</t>
  </si>
  <si>
    <t>Z2A34708CE</t>
  </si>
  <si>
    <t xml:space="preserve">Affidamento della fornitura di ingressi per impianti di risalita a Bormio </t>
  </si>
  <si>
    <t>S.I.B. Società Impianti Bormio S.p.A</t>
  </si>
  <si>
    <t>43-10</t>
  </si>
  <si>
    <t>Z3E34A227E</t>
  </si>
  <si>
    <t>La Genzianella Srl</t>
  </si>
  <si>
    <t>€ 28/12/2021</t>
  </si>
  <si>
    <t>01-06</t>
  </si>
  <si>
    <t>01-03</t>
  </si>
  <si>
    <t>ZF53096CCB</t>
  </si>
  <si>
    <t xml:space="preserve">Affidamento della fornitura di materiale didattico di consumo per laboratorio meccanico </t>
  </si>
  <si>
    <t>02-03</t>
  </si>
  <si>
    <t>ZAD3096CFF</t>
  </si>
  <si>
    <t xml:space="preserve">Affidamento della fornitura di materiale didattico di consumo per laboratorio agricolo </t>
  </si>
  <si>
    <t xml:space="preserve">FERRAMENTA MONTINI di Montini Monia </t>
  </si>
  <si>
    <t>03-03</t>
  </si>
  <si>
    <t>Z523138870</t>
  </si>
  <si>
    <t xml:space="preserve">AFFIDAMENTO DEL SERVIZIO DI NOLEGGIO BIENNALE MULTIFUNZIONE OLIVETTI d-color MF222Plus </t>
  </si>
  <si>
    <t>VERONESI SRL</t>
  </si>
  <si>
    <t>04-03</t>
  </si>
  <si>
    <t>ZEB317C2EF</t>
  </si>
  <si>
    <t>Affidamento del servizio di pubblicità e promozione del “Apprendistato 1° livello” mediante aritcolo redazionale sul sito digitale a.f. 20/21</t>
  </si>
  <si>
    <t>VALLESABBIANEWS</t>
  </si>
  <si>
    <t>05-03</t>
  </si>
  <si>
    <t>ZE431B0272</t>
  </si>
  <si>
    <t>Affidamento della fornitura di materiale didattico di consumo per laboratorio MECCANICO - MACCHINE UTENSILI-</t>
  </si>
  <si>
    <t>SIDER BRESCIA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</si>
</sst>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&quot;€&quot;* #,##0.00_-;\-&quot;€&quot;* #,##0.00_-;_-&quot;€&quot;* &quot;-&quot;??_-;_-@_-"/>
    <numFmt numFmtId="166" formatCode="_-* #,##0.00\ [$€-410]_-;\-* #,##0.00\ [$€-410]_-;_-* &quot;-&quot;??\ [$€-410]_-;_-@_-"/>
    <numFmt numFmtId="167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trike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0" xfId="0" applyFont="1"/>
    <xf numFmtId="4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 wrapText="1"/>
    </xf>
    <xf numFmtId="49" fontId="2" fillId="0" borderId="1" xfId="0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14" fontId="2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7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3" borderId="1" xfId="0" applyNumberFormat="1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44" fontId="4" fillId="2" borderId="4" xfId="1" applyFont="1" applyFill="1" applyBorder="1" applyAlignment="1">
      <alignment horizontal="center" vertical="center" wrapText="1"/>
    </xf>
    <xf numFmtId="44" fontId="4" fillId="2" borderId="5" xfId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</cellXfs>
  <cellStyles count="14">
    <cellStyle name="Migliaia 2" xfId="12" xr:uid="{947FF97E-CDE1-4835-AC27-3C61F11FFD28}"/>
    <cellStyle name="Normale" xfId="0" builtinId="0"/>
    <cellStyle name="Normale 2" xfId="3" xr:uid="{FFE174E1-141D-43D4-A37B-2C3CF131569C}"/>
    <cellStyle name="Normale 2 2" xfId="5" xr:uid="{D406D90F-E262-47C9-A08D-3C9D874474A1}"/>
    <cellStyle name="Normale 2 3" xfId="7" xr:uid="{EEC6F56F-BEF2-42DE-81DC-8CA96B7258FA}"/>
    <cellStyle name="Valuta" xfId="1" builtinId="4"/>
    <cellStyle name="Valuta 2" xfId="2" xr:uid="{CED2D700-5254-44C2-96E1-881D8871D092}"/>
    <cellStyle name="Valuta 2 2" xfId="4" xr:uid="{2ECC2898-05B3-4077-BB25-5118C0C090A0}"/>
    <cellStyle name="Valuta 2 3" xfId="6" xr:uid="{C772B3EA-3E76-42ED-995B-2AB75D7D41EE}"/>
    <cellStyle name="Valuta 2 4" xfId="8" xr:uid="{66D45C04-4F73-4CFA-ADDA-CF7274A02AC8}"/>
    <cellStyle name="Valuta 2 5" xfId="9" xr:uid="{CA931090-9457-4CE4-938E-846D2BDBB8EA}"/>
    <cellStyle name="Valuta 2 6" xfId="10" xr:uid="{73704C59-8889-4983-B90A-99D3A86F12F4}"/>
    <cellStyle name="Valuta 3" xfId="11" xr:uid="{19ACF012-6B86-404D-ADC2-EAC8372D0E64}"/>
    <cellStyle name="Valuta 4" xfId="13" xr:uid="{91B6EEA4-227F-4DD4-89E6-8C2FD791B06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52594008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L333"/>
  <sheetViews>
    <sheetView tabSelected="1" zoomScale="110" zoomScaleNormal="110" workbookViewId="0">
      <pane xSplit="4" ySplit="2" topLeftCell="E303" activePane="bottomRight" state="frozen"/>
      <selection pane="topRight" activeCell="E1" sqref="E1"/>
      <selection pane="bottomLeft" activeCell="A3" sqref="A3"/>
      <selection pane="bottomRight" activeCell="C335" sqref="C335"/>
    </sheetView>
  </sheetViews>
  <sheetFormatPr defaultColWidth="8.88671875" defaultRowHeight="10.199999999999999" x14ac:dyDescent="0.2"/>
  <cols>
    <col min="1" max="1" width="11.109375" style="12" customWidth="1"/>
    <col min="2" max="2" width="11.5546875" style="23" customWidth="1"/>
    <col min="3" max="3" width="17.33203125" style="23" customWidth="1"/>
    <col min="4" max="4" width="28.44140625" style="23" customWidth="1"/>
    <col min="5" max="5" width="85.5546875" style="32" customWidth="1"/>
    <col min="6" max="6" width="65.109375" style="32" customWidth="1"/>
    <col min="7" max="7" width="18.5546875" style="23" customWidth="1"/>
    <col min="8" max="8" width="37" style="23" customWidth="1"/>
    <col min="9" max="9" width="17.6640625" style="23" customWidth="1"/>
    <col min="10" max="10" width="16.88671875" style="23" customWidth="1"/>
    <col min="11" max="11" width="11.109375" style="23" customWidth="1"/>
    <col min="12" max="12" width="19.6640625" style="23" customWidth="1"/>
    <col min="13" max="13" width="20.6640625" style="3" customWidth="1"/>
    <col min="14" max="18" width="8.88671875" style="3"/>
    <col min="19" max="19" width="37.44140625" style="3" customWidth="1"/>
    <col min="20" max="20" width="30.44140625" style="3" customWidth="1"/>
    <col min="21" max="16384" width="8.88671875" style="3"/>
  </cols>
  <sheetData>
    <row r="1" spans="1:12" x14ac:dyDescent="0.2">
      <c r="A1" s="77" t="s">
        <v>9</v>
      </c>
      <c r="B1" s="79" t="s">
        <v>8</v>
      </c>
      <c r="C1" s="79" t="s">
        <v>0</v>
      </c>
      <c r="D1" s="79" t="s">
        <v>1</v>
      </c>
      <c r="E1" s="81" t="s">
        <v>2</v>
      </c>
      <c r="F1" s="92" t="s">
        <v>21</v>
      </c>
      <c r="G1" s="79" t="s">
        <v>3</v>
      </c>
      <c r="H1" s="79" t="s">
        <v>4</v>
      </c>
      <c r="I1" s="86" t="s">
        <v>5</v>
      </c>
      <c r="J1" s="90" t="s">
        <v>6</v>
      </c>
      <c r="K1" s="91"/>
      <c r="L1" s="88" t="s">
        <v>7</v>
      </c>
    </row>
    <row r="2" spans="1:12" x14ac:dyDescent="0.2">
      <c r="A2" s="78"/>
      <c r="B2" s="80"/>
      <c r="C2" s="80"/>
      <c r="D2" s="80"/>
      <c r="E2" s="82"/>
      <c r="F2" s="93"/>
      <c r="G2" s="80"/>
      <c r="H2" s="80"/>
      <c r="I2" s="87"/>
      <c r="J2" s="4" t="s">
        <v>19</v>
      </c>
      <c r="K2" s="5" t="s">
        <v>20</v>
      </c>
      <c r="L2" s="89"/>
    </row>
    <row r="3" spans="1:12" ht="30.6" x14ac:dyDescent="0.2">
      <c r="A3" s="94" t="s">
        <v>26</v>
      </c>
      <c r="B3" s="2">
        <v>44201</v>
      </c>
      <c r="C3" s="2" t="s">
        <v>44</v>
      </c>
      <c r="D3" s="7" t="s">
        <v>10</v>
      </c>
      <c r="E3" s="1" t="s">
        <v>57</v>
      </c>
      <c r="F3" s="1" t="s">
        <v>22</v>
      </c>
      <c r="G3" s="8" t="s">
        <v>73</v>
      </c>
      <c r="H3" s="8" t="s">
        <v>43</v>
      </c>
      <c r="I3" s="9">
        <v>4800</v>
      </c>
      <c r="J3" s="2">
        <v>44201</v>
      </c>
      <c r="K3" s="2">
        <v>44561</v>
      </c>
      <c r="L3" s="9">
        <v>4800</v>
      </c>
    </row>
    <row r="4" spans="1:12" ht="30.6" x14ac:dyDescent="0.2">
      <c r="A4" s="94" t="s">
        <v>30</v>
      </c>
      <c r="B4" s="2">
        <v>44203</v>
      </c>
      <c r="C4" s="2" t="s">
        <v>47</v>
      </c>
      <c r="D4" s="7" t="s">
        <v>10</v>
      </c>
      <c r="E4" s="1" t="s">
        <v>45</v>
      </c>
      <c r="F4" s="1" t="s">
        <v>22</v>
      </c>
      <c r="G4" s="8" t="s">
        <v>73</v>
      </c>
      <c r="H4" s="8" t="s">
        <v>46</v>
      </c>
      <c r="I4" s="9">
        <v>1100</v>
      </c>
      <c r="J4" s="2">
        <v>44203</v>
      </c>
      <c r="K4" s="2">
        <v>44208</v>
      </c>
      <c r="L4" s="9">
        <v>1100</v>
      </c>
    </row>
    <row r="5" spans="1:12" ht="30.6" x14ac:dyDescent="0.2">
      <c r="A5" s="94" t="s">
        <v>77</v>
      </c>
      <c r="B5" s="2">
        <v>44207</v>
      </c>
      <c r="C5" s="2" t="s">
        <v>48</v>
      </c>
      <c r="D5" s="7" t="s">
        <v>10</v>
      </c>
      <c r="E5" s="1" t="s">
        <v>49</v>
      </c>
      <c r="F5" s="1" t="s">
        <v>22</v>
      </c>
      <c r="G5" s="8" t="s">
        <v>73</v>
      </c>
      <c r="H5" s="8" t="s">
        <v>50</v>
      </c>
      <c r="I5" s="9">
        <v>4300</v>
      </c>
      <c r="J5" s="2">
        <v>44207</v>
      </c>
      <c r="K5" s="2">
        <v>44255</v>
      </c>
      <c r="L5" s="9">
        <v>4300</v>
      </c>
    </row>
    <row r="6" spans="1:12" ht="30.6" x14ac:dyDescent="0.2">
      <c r="A6" s="94" t="s">
        <v>78</v>
      </c>
      <c r="B6" s="2">
        <v>44208</v>
      </c>
      <c r="C6" s="2" t="s">
        <v>37</v>
      </c>
      <c r="D6" s="7" t="s">
        <v>10</v>
      </c>
      <c r="E6" s="29" t="s">
        <v>61</v>
      </c>
      <c r="F6" s="1" t="s">
        <v>22</v>
      </c>
      <c r="G6" s="8" t="s">
        <v>73</v>
      </c>
      <c r="H6" s="8" t="s">
        <v>62</v>
      </c>
      <c r="I6" s="9">
        <v>80</v>
      </c>
      <c r="J6" s="2">
        <v>44208</v>
      </c>
      <c r="K6" s="2">
        <v>44227</v>
      </c>
      <c r="L6" s="9">
        <v>80</v>
      </c>
    </row>
    <row r="7" spans="1:12" ht="30.6" x14ac:dyDescent="0.2">
      <c r="A7" s="94" t="s">
        <v>79</v>
      </c>
      <c r="B7" s="2">
        <v>44208</v>
      </c>
      <c r="C7" s="2" t="s">
        <v>52</v>
      </c>
      <c r="D7" s="7" t="s">
        <v>10</v>
      </c>
      <c r="E7" s="29" t="s">
        <v>53</v>
      </c>
      <c r="F7" s="1" t="s">
        <v>22</v>
      </c>
      <c r="G7" s="8" t="s">
        <v>73</v>
      </c>
      <c r="H7" s="8" t="s">
        <v>51</v>
      </c>
      <c r="I7" s="9">
        <v>2900</v>
      </c>
      <c r="J7" s="2">
        <v>44208</v>
      </c>
      <c r="K7" s="2">
        <v>44561</v>
      </c>
      <c r="L7" s="9">
        <v>2900</v>
      </c>
    </row>
    <row r="8" spans="1:12" ht="30.6" x14ac:dyDescent="0.2">
      <c r="A8" s="94" t="s">
        <v>81</v>
      </c>
      <c r="B8" s="2">
        <v>44209</v>
      </c>
      <c r="C8" s="2" t="s">
        <v>55</v>
      </c>
      <c r="D8" s="7" t="s">
        <v>10</v>
      </c>
      <c r="E8" s="29" t="s">
        <v>54</v>
      </c>
      <c r="F8" s="1" t="s">
        <v>22</v>
      </c>
      <c r="G8" s="8" t="s">
        <v>73</v>
      </c>
      <c r="H8" s="8" t="s">
        <v>56</v>
      </c>
      <c r="I8" s="9">
        <v>9000</v>
      </c>
      <c r="J8" s="2">
        <v>44209</v>
      </c>
      <c r="K8" s="2">
        <v>44561</v>
      </c>
      <c r="L8" s="9">
        <v>9000</v>
      </c>
    </row>
    <row r="9" spans="1:12" ht="30.6" x14ac:dyDescent="0.2">
      <c r="A9" s="94" t="s">
        <v>82</v>
      </c>
      <c r="B9" s="2">
        <v>44209</v>
      </c>
      <c r="C9" s="2" t="s">
        <v>58</v>
      </c>
      <c r="D9" s="7" t="s">
        <v>10</v>
      </c>
      <c r="E9" s="24" t="s">
        <v>59</v>
      </c>
      <c r="F9" s="1" t="s">
        <v>22</v>
      </c>
      <c r="G9" s="8" t="s">
        <v>73</v>
      </c>
      <c r="H9" s="8" t="s">
        <v>60</v>
      </c>
      <c r="I9" s="9">
        <v>288</v>
      </c>
      <c r="J9" s="2">
        <v>44209</v>
      </c>
      <c r="K9" s="2">
        <v>44227</v>
      </c>
      <c r="L9" s="9">
        <v>288</v>
      </c>
    </row>
    <row r="10" spans="1:12" ht="30.6" x14ac:dyDescent="0.2">
      <c r="A10" s="94" t="s">
        <v>83</v>
      </c>
      <c r="B10" s="2">
        <v>44217</v>
      </c>
      <c r="C10" s="2" t="s">
        <v>620</v>
      </c>
      <c r="D10" s="7" t="s">
        <v>10</v>
      </c>
      <c r="E10" s="25" t="s">
        <v>63</v>
      </c>
      <c r="F10" s="1" t="s">
        <v>22</v>
      </c>
      <c r="G10" s="8" t="s">
        <v>73</v>
      </c>
      <c r="H10" s="8" t="s">
        <v>64</v>
      </c>
      <c r="I10" s="9">
        <v>4000</v>
      </c>
      <c r="J10" s="2">
        <v>44197</v>
      </c>
      <c r="K10" s="2">
        <v>44438</v>
      </c>
      <c r="L10" s="9">
        <v>4000</v>
      </c>
    </row>
    <row r="11" spans="1:12" ht="30.6" x14ac:dyDescent="0.2">
      <c r="A11" s="94" t="s">
        <v>80</v>
      </c>
      <c r="B11" s="2">
        <v>44217</v>
      </c>
      <c r="C11" s="2" t="s">
        <v>67</v>
      </c>
      <c r="D11" s="7" t="s">
        <v>10</v>
      </c>
      <c r="E11" s="24" t="s">
        <v>65</v>
      </c>
      <c r="F11" s="1" t="s">
        <v>22</v>
      </c>
      <c r="G11" s="8" t="s">
        <v>73</v>
      </c>
      <c r="H11" s="8" t="s">
        <v>66</v>
      </c>
      <c r="I11" s="9">
        <v>4600</v>
      </c>
      <c r="J11" s="2">
        <v>44217</v>
      </c>
      <c r="K11" s="2">
        <v>44255</v>
      </c>
      <c r="L11" s="9">
        <v>4600</v>
      </c>
    </row>
    <row r="12" spans="1:12" ht="30.6" x14ac:dyDescent="0.2">
      <c r="A12" s="94" t="s">
        <v>84</v>
      </c>
      <c r="B12" s="2">
        <v>44221</v>
      </c>
      <c r="C12" s="8" t="s">
        <v>69</v>
      </c>
      <c r="D12" s="7" t="s">
        <v>10</v>
      </c>
      <c r="E12" s="25" t="s">
        <v>70</v>
      </c>
      <c r="F12" s="1" t="s">
        <v>22</v>
      </c>
      <c r="G12" s="8" t="s">
        <v>73</v>
      </c>
      <c r="H12" s="8" t="s">
        <v>71</v>
      </c>
      <c r="I12" s="9">
        <v>450</v>
      </c>
      <c r="J12" s="2">
        <v>44221</v>
      </c>
      <c r="K12" s="2">
        <v>44228</v>
      </c>
      <c r="L12" s="9">
        <v>450</v>
      </c>
    </row>
    <row r="13" spans="1:12" x14ac:dyDescent="0.2">
      <c r="A13" s="94" t="s">
        <v>85</v>
      </c>
      <c r="B13" s="2">
        <v>44222</v>
      </c>
      <c r="C13" s="8" t="s">
        <v>75</v>
      </c>
      <c r="D13" s="7" t="s">
        <v>10</v>
      </c>
      <c r="E13" s="25" t="s">
        <v>72</v>
      </c>
      <c r="F13" s="1" t="s">
        <v>24</v>
      </c>
      <c r="G13" s="8" t="s">
        <v>73</v>
      </c>
      <c r="H13" s="8" t="s">
        <v>74</v>
      </c>
      <c r="I13" s="9">
        <v>2500</v>
      </c>
      <c r="J13" s="2">
        <v>44222</v>
      </c>
      <c r="K13" s="2">
        <v>44346</v>
      </c>
      <c r="L13" s="9">
        <v>2500</v>
      </c>
    </row>
    <row r="14" spans="1:12" ht="30.6" x14ac:dyDescent="0.2">
      <c r="A14" s="94" t="s">
        <v>88</v>
      </c>
      <c r="B14" s="2">
        <v>44228</v>
      </c>
      <c r="C14" s="8" t="s">
        <v>89</v>
      </c>
      <c r="D14" s="7" t="s">
        <v>10</v>
      </c>
      <c r="E14" s="30" t="s">
        <v>90</v>
      </c>
      <c r="F14" s="1" t="s">
        <v>22</v>
      </c>
      <c r="G14" s="8" t="s">
        <v>73</v>
      </c>
      <c r="H14" s="8" t="s">
        <v>91</v>
      </c>
      <c r="I14" s="9">
        <v>290</v>
      </c>
      <c r="J14" s="2">
        <v>44228</v>
      </c>
      <c r="K14" s="2">
        <v>44255</v>
      </c>
      <c r="L14" s="9">
        <v>290</v>
      </c>
    </row>
    <row r="15" spans="1:12" ht="30.6" x14ac:dyDescent="0.2">
      <c r="A15" s="94" t="s">
        <v>93</v>
      </c>
      <c r="B15" s="2">
        <v>44228</v>
      </c>
      <c r="C15" s="8" t="s">
        <v>92</v>
      </c>
      <c r="D15" s="7" t="s">
        <v>10</v>
      </c>
      <c r="E15" s="31" t="s">
        <v>94</v>
      </c>
      <c r="F15" s="1" t="s">
        <v>22</v>
      </c>
      <c r="G15" s="8" t="s">
        <v>73</v>
      </c>
      <c r="H15" s="10" t="s">
        <v>98</v>
      </c>
      <c r="I15" s="9">
        <v>150</v>
      </c>
      <c r="J15" s="2">
        <v>44228</v>
      </c>
      <c r="K15" s="2">
        <v>44561</v>
      </c>
      <c r="L15" s="11">
        <v>150</v>
      </c>
    </row>
    <row r="16" spans="1:12" ht="30.6" x14ac:dyDescent="0.2">
      <c r="A16" s="94" t="s">
        <v>95</v>
      </c>
      <c r="B16" s="2">
        <v>44229</v>
      </c>
      <c r="C16" s="8" t="s">
        <v>103</v>
      </c>
      <c r="D16" s="8" t="s">
        <v>10</v>
      </c>
      <c r="E16" s="32" t="s">
        <v>102</v>
      </c>
      <c r="F16" s="1" t="s">
        <v>22</v>
      </c>
      <c r="G16" s="8" t="s">
        <v>73</v>
      </c>
      <c r="H16" s="8" t="s">
        <v>101</v>
      </c>
      <c r="I16" s="9">
        <v>636</v>
      </c>
      <c r="J16" s="2">
        <v>44229</v>
      </c>
      <c r="K16" s="2">
        <v>44561</v>
      </c>
      <c r="L16" s="11">
        <v>636</v>
      </c>
    </row>
    <row r="17" spans="1:12" ht="30.6" x14ac:dyDescent="0.2">
      <c r="A17" s="94" t="s">
        <v>100</v>
      </c>
      <c r="B17" s="2">
        <v>44230</v>
      </c>
      <c r="C17" s="8" t="s">
        <v>96</v>
      </c>
      <c r="D17" s="7" t="s">
        <v>10</v>
      </c>
      <c r="E17" s="30" t="s">
        <v>97</v>
      </c>
      <c r="F17" s="1" t="s">
        <v>22</v>
      </c>
      <c r="G17" s="8" t="s">
        <v>73</v>
      </c>
      <c r="H17" s="8" t="s">
        <v>99</v>
      </c>
      <c r="I17" s="9">
        <v>21000</v>
      </c>
      <c r="J17" s="2">
        <v>44230</v>
      </c>
      <c r="K17" s="2">
        <v>44561</v>
      </c>
      <c r="L17" s="11">
        <v>21000</v>
      </c>
    </row>
    <row r="18" spans="1:12" ht="30.6" x14ac:dyDescent="0.2">
      <c r="A18" s="94" t="s">
        <v>104</v>
      </c>
      <c r="B18" s="2">
        <v>44230</v>
      </c>
      <c r="C18" s="8" t="s">
        <v>105</v>
      </c>
      <c r="D18" s="7" t="s">
        <v>10</v>
      </c>
      <c r="E18" s="31" t="s">
        <v>106</v>
      </c>
      <c r="F18" s="1" t="s">
        <v>22</v>
      </c>
      <c r="G18" s="8" t="s">
        <v>73</v>
      </c>
      <c r="H18" s="10" t="s">
        <v>107</v>
      </c>
      <c r="I18" s="9">
        <v>4500</v>
      </c>
      <c r="J18" s="2">
        <v>44230</v>
      </c>
      <c r="K18" s="2">
        <v>44561</v>
      </c>
      <c r="L18" s="11">
        <v>4500</v>
      </c>
    </row>
    <row r="19" spans="1:12" ht="30.6" x14ac:dyDescent="0.2">
      <c r="A19" s="94" t="s">
        <v>109</v>
      </c>
      <c r="B19" s="2">
        <v>44231</v>
      </c>
      <c r="C19" s="8" t="s">
        <v>108</v>
      </c>
      <c r="D19" s="7" t="s">
        <v>10</v>
      </c>
      <c r="E19" s="24" t="s">
        <v>110</v>
      </c>
      <c r="F19" s="1" t="s">
        <v>22</v>
      </c>
      <c r="G19" s="8" t="s">
        <v>73</v>
      </c>
      <c r="H19" s="8" t="s">
        <v>111</v>
      </c>
      <c r="I19" s="9">
        <v>4200</v>
      </c>
      <c r="J19" s="2">
        <v>44231</v>
      </c>
      <c r="K19" s="2">
        <v>44347</v>
      </c>
      <c r="L19" s="9">
        <v>4200</v>
      </c>
    </row>
    <row r="20" spans="1:12" ht="30.6" x14ac:dyDescent="0.2">
      <c r="A20" s="94" t="s">
        <v>112</v>
      </c>
      <c r="B20" s="2">
        <v>44236</v>
      </c>
      <c r="C20" s="8" t="s">
        <v>115</v>
      </c>
      <c r="D20" s="7" t="s">
        <v>10</v>
      </c>
      <c r="E20" s="24" t="s">
        <v>113</v>
      </c>
      <c r="F20" s="1" t="s">
        <v>22</v>
      </c>
      <c r="G20" s="8" t="s">
        <v>73</v>
      </c>
      <c r="H20" s="8" t="s">
        <v>114</v>
      </c>
      <c r="I20" s="9">
        <v>928</v>
      </c>
      <c r="J20" s="2">
        <v>44236</v>
      </c>
      <c r="K20" s="2">
        <v>44561</v>
      </c>
      <c r="L20" s="9">
        <v>928</v>
      </c>
    </row>
    <row r="21" spans="1:12" ht="30.6" x14ac:dyDescent="0.2">
      <c r="A21" s="94" t="s">
        <v>117</v>
      </c>
      <c r="B21" s="2">
        <v>44237</v>
      </c>
      <c r="C21" s="8" t="s">
        <v>116</v>
      </c>
      <c r="D21" s="7" t="s">
        <v>10</v>
      </c>
      <c r="E21" s="25" t="s">
        <v>118</v>
      </c>
      <c r="F21" s="1" t="s">
        <v>22</v>
      </c>
      <c r="G21" s="8" t="s">
        <v>73</v>
      </c>
      <c r="H21" s="8" t="s">
        <v>119</v>
      </c>
      <c r="I21" s="9">
        <v>1000</v>
      </c>
      <c r="J21" s="2">
        <v>44105</v>
      </c>
      <c r="K21" s="2">
        <v>44469</v>
      </c>
      <c r="L21" s="9">
        <v>1000</v>
      </c>
    </row>
    <row r="22" spans="1:12" ht="30.6" x14ac:dyDescent="0.2">
      <c r="A22" s="94" t="s">
        <v>120</v>
      </c>
      <c r="B22" s="2">
        <v>44238</v>
      </c>
      <c r="C22" s="8" t="s">
        <v>123</v>
      </c>
      <c r="D22" s="7" t="s">
        <v>10</v>
      </c>
      <c r="E22" s="25" t="s">
        <v>122</v>
      </c>
      <c r="F22" s="1" t="s">
        <v>22</v>
      </c>
      <c r="G22" s="8" t="s">
        <v>73</v>
      </c>
      <c r="H22" s="8" t="s">
        <v>121</v>
      </c>
      <c r="I22" s="9">
        <v>7000</v>
      </c>
      <c r="J22" s="2">
        <v>44238</v>
      </c>
      <c r="K22" s="2">
        <v>44561</v>
      </c>
      <c r="L22" s="9">
        <v>7000</v>
      </c>
    </row>
    <row r="23" spans="1:12" ht="30.6" x14ac:dyDescent="0.2">
      <c r="A23" s="94" t="s">
        <v>127</v>
      </c>
      <c r="B23" s="2">
        <v>44242</v>
      </c>
      <c r="C23" s="8" t="s">
        <v>130</v>
      </c>
      <c r="D23" s="7" t="s">
        <v>10</v>
      </c>
      <c r="E23" s="25" t="s">
        <v>129</v>
      </c>
      <c r="F23" s="1" t="s">
        <v>22</v>
      </c>
      <c r="G23" s="8" t="s">
        <v>73</v>
      </c>
      <c r="H23" s="7" t="s">
        <v>128</v>
      </c>
      <c r="I23" s="9">
        <v>35000</v>
      </c>
      <c r="J23" s="2">
        <v>44197</v>
      </c>
      <c r="K23" s="2">
        <v>45350</v>
      </c>
      <c r="L23" s="9">
        <v>35000</v>
      </c>
    </row>
    <row r="24" spans="1:12" ht="30.6" x14ac:dyDescent="0.2">
      <c r="A24" s="94" t="s">
        <v>131</v>
      </c>
      <c r="B24" s="2">
        <v>44243</v>
      </c>
      <c r="C24" s="8" t="s">
        <v>132</v>
      </c>
      <c r="D24" s="7" t="s">
        <v>10</v>
      </c>
      <c r="E24" s="24" t="s">
        <v>133</v>
      </c>
      <c r="F24" s="1" t="s">
        <v>22</v>
      </c>
      <c r="G24" s="8" t="s">
        <v>73</v>
      </c>
      <c r="H24" s="8" t="s">
        <v>135</v>
      </c>
      <c r="I24" s="9">
        <v>130</v>
      </c>
      <c r="J24" s="2">
        <v>44197</v>
      </c>
      <c r="K24" s="2">
        <v>44255</v>
      </c>
      <c r="L24" s="9">
        <v>130</v>
      </c>
    </row>
    <row r="25" spans="1:12" ht="30.6" x14ac:dyDescent="0.2">
      <c r="A25" s="94" t="s">
        <v>134</v>
      </c>
      <c r="B25" s="2">
        <v>44243</v>
      </c>
      <c r="C25" s="8" t="s">
        <v>137</v>
      </c>
      <c r="D25" s="7" t="s">
        <v>10</v>
      </c>
      <c r="E25" s="25" t="s">
        <v>136</v>
      </c>
      <c r="F25" s="1" t="s">
        <v>22</v>
      </c>
      <c r="G25" s="8" t="s">
        <v>73</v>
      </c>
      <c r="H25" s="8" t="s">
        <v>138</v>
      </c>
      <c r="I25" s="9">
        <v>2650</v>
      </c>
      <c r="J25" s="2">
        <v>44244</v>
      </c>
      <c r="K25" s="2">
        <v>44286</v>
      </c>
      <c r="L25" s="9">
        <v>2650</v>
      </c>
    </row>
    <row r="26" spans="1:12" ht="30.6" x14ac:dyDescent="0.2">
      <c r="A26" s="94" t="s">
        <v>41</v>
      </c>
      <c r="B26" s="2">
        <v>44245</v>
      </c>
      <c r="C26" s="8" t="s">
        <v>139</v>
      </c>
      <c r="D26" s="7" t="s">
        <v>10</v>
      </c>
      <c r="E26" s="24" t="s">
        <v>152</v>
      </c>
      <c r="F26" s="1" t="s">
        <v>22</v>
      </c>
      <c r="G26" s="8" t="s">
        <v>73</v>
      </c>
      <c r="H26" s="8" t="s">
        <v>143</v>
      </c>
      <c r="I26" s="9">
        <v>720</v>
      </c>
      <c r="J26" s="2">
        <v>44245</v>
      </c>
      <c r="K26" s="2">
        <v>44245</v>
      </c>
      <c r="L26" s="9">
        <v>720</v>
      </c>
    </row>
    <row r="27" spans="1:12" ht="30.6" x14ac:dyDescent="0.2">
      <c r="A27" s="94" t="s">
        <v>140</v>
      </c>
      <c r="B27" s="2">
        <v>44249</v>
      </c>
      <c r="C27" s="8" t="s">
        <v>37</v>
      </c>
      <c r="D27" s="7" t="s">
        <v>10</v>
      </c>
      <c r="E27" s="25" t="s">
        <v>141</v>
      </c>
      <c r="F27" s="1" t="s">
        <v>22</v>
      </c>
      <c r="G27" s="8" t="s">
        <v>73</v>
      </c>
      <c r="H27" s="8" t="s">
        <v>62</v>
      </c>
      <c r="I27" s="9">
        <v>145</v>
      </c>
      <c r="J27" s="2">
        <v>44249</v>
      </c>
      <c r="K27" s="2">
        <v>44614</v>
      </c>
      <c r="L27" s="9">
        <v>145</v>
      </c>
    </row>
    <row r="28" spans="1:12" ht="30.6" x14ac:dyDescent="0.2">
      <c r="A28" s="94" t="s">
        <v>314</v>
      </c>
      <c r="B28" s="2">
        <v>44249</v>
      </c>
      <c r="C28" s="8" t="s">
        <v>37</v>
      </c>
      <c r="D28" s="7" t="s">
        <v>10</v>
      </c>
      <c r="E28" s="25" t="s">
        <v>142</v>
      </c>
      <c r="F28" s="1" t="s">
        <v>22</v>
      </c>
      <c r="G28" s="8" t="s">
        <v>73</v>
      </c>
      <c r="H28" s="8" t="s">
        <v>39</v>
      </c>
      <c r="I28" s="9">
        <v>290</v>
      </c>
      <c r="J28" s="2">
        <v>44249</v>
      </c>
      <c r="K28" s="2">
        <v>45344</v>
      </c>
      <c r="L28" s="9">
        <v>290</v>
      </c>
    </row>
    <row r="29" spans="1:12" ht="30.6" x14ac:dyDescent="0.2">
      <c r="A29" s="94" t="s">
        <v>315</v>
      </c>
      <c r="B29" s="2">
        <v>44249</v>
      </c>
      <c r="C29" s="8" t="s">
        <v>146</v>
      </c>
      <c r="D29" s="7" t="s">
        <v>10</v>
      </c>
      <c r="E29" s="25" t="s">
        <v>144</v>
      </c>
      <c r="F29" s="1" t="s">
        <v>22</v>
      </c>
      <c r="G29" s="8" t="s">
        <v>73</v>
      </c>
      <c r="H29" s="8" t="s">
        <v>145</v>
      </c>
      <c r="I29" s="9">
        <v>6000</v>
      </c>
      <c r="J29" s="2">
        <v>44250</v>
      </c>
      <c r="K29" s="2">
        <v>44561</v>
      </c>
      <c r="L29" s="9">
        <v>6000</v>
      </c>
    </row>
    <row r="30" spans="1:12" ht="30.6" x14ac:dyDescent="0.2">
      <c r="A30" s="94" t="s">
        <v>161</v>
      </c>
      <c r="B30" s="2">
        <v>44249</v>
      </c>
      <c r="C30" s="8" t="s">
        <v>37</v>
      </c>
      <c r="D30" s="7" t="s">
        <v>10</v>
      </c>
      <c r="E30" s="24" t="s">
        <v>147</v>
      </c>
      <c r="F30" s="1" t="s">
        <v>22</v>
      </c>
      <c r="G30" s="8" t="s">
        <v>73</v>
      </c>
      <c r="H30" s="8" t="s">
        <v>148</v>
      </c>
      <c r="I30" s="9">
        <v>3000</v>
      </c>
      <c r="J30" s="2">
        <v>44250</v>
      </c>
      <c r="K30" s="2">
        <v>44561</v>
      </c>
      <c r="L30" s="9">
        <v>3000</v>
      </c>
    </row>
    <row r="31" spans="1:12" ht="30.6" x14ac:dyDescent="0.2">
      <c r="A31" s="94" t="s">
        <v>316</v>
      </c>
      <c r="B31" s="2">
        <v>44250</v>
      </c>
      <c r="C31" s="8" t="s">
        <v>150</v>
      </c>
      <c r="D31" s="7" t="s">
        <v>10</v>
      </c>
      <c r="E31" s="25" t="s">
        <v>151</v>
      </c>
      <c r="F31" s="1" t="s">
        <v>22</v>
      </c>
      <c r="G31" s="8" t="s">
        <v>73</v>
      </c>
      <c r="H31" s="8" t="s">
        <v>149</v>
      </c>
      <c r="I31" s="9">
        <v>130</v>
      </c>
      <c r="J31" s="2">
        <v>44250</v>
      </c>
      <c r="K31" s="2">
        <v>44286</v>
      </c>
      <c r="L31" s="9">
        <v>130</v>
      </c>
    </row>
    <row r="32" spans="1:12" ht="30.6" x14ac:dyDescent="0.2">
      <c r="A32" s="94" t="s">
        <v>317</v>
      </c>
      <c r="B32" s="2">
        <v>44252</v>
      </c>
      <c r="C32" s="8" t="s">
        <v>156</v>
      </c>
      <c r="D32" s="7" t="s">
        <v>10</v>
      </c>
      <c r="E32" s="25" t="s">
        <v>153</v>
      </c>
      <c r="F32" s="1" t="s">
        <v>22</v>
      </c>
      <c r="G32" s="8" t="s">
        <v>73</v>
      </c>
      <c r="H32" s="8" t="s">
        <v>154</v>
      </c>
      <c r="I32" s="13">
        <v>38000</v>
      </c>
      <c r="J32" s="14" t="s">
        <v>155</v>
      </c>
      <c r="K32" s="14" t="s">
        <v>157</v>
      </c>
      <c r="L32" s="13">
        <v>38000</v>
      </c>
    </row>
    <row r="33" spans="1:12" ht="30.6" x14ac:dyDescent="0.2">
      <c r="A33" s="94" t="s">
        <v>76</v>
      </c>
      <c r="B33" s="2">
        <v>44253</v>
      </c>
      <c r="C33" s="8" t="s">
        <v>160</v>
      </c>
      <c r="D33" s="7" t="s">
        <v>10</v>
      </c>
      <c r="E33" s="25" t="s">
        <v>159</v>
      </c>
      <c r="F33" s="1" t="s">
        <v>22</v>
      </c>
      <c r="G33" s="8" t="s">
        <v>73</v>
      </c>
      <c r="H33" s="8" t="s">
        <v>158</v>
      </c>
      <c r="I33" s="9">
        <v>490</v>
      </c>
      <c r="J33" s="2">
        <v>44238</v>
      </c>
      <c r="K33" s="2">
        <v>44238</v>
      </c>
      <c r="L33" s="9">
        <v>490</v>
      </c>
    </row>
    <row r="34" spans="1:12" s="18" customFormat="1" ht="30.6" x14ac:dyDescent="0.2">
      <c r="A34" s="94" t="s">
        <v>184</v>
      </c>
      <c r="B34" s="15">
        <v>44258</v>
      </c>
      <c r="C34" s="16" t="s">
        <v>37</v>
      </c>
      <c r="D34" s="17" t="s">
        <v>10</v>
      </c>
      <c r="E34" s="25" t="s">
        <v>188</v>
      </c>
      <c r="F34" s="1" t="s">
        <v>22</v>
      </c>
      <c r="G34" s="8" t="s">
        <v>73</v>
      </c>
      <c r="H34" s="16" t="s">
        <v>27</v>
      </c>
      <c r="I34" s="13">
        <v>600</v>
      </c>
      <c r="J34" s="15">
        <v>44258</v>
      </c>
      <c r="K34" s="15">
        <v>44926</v>
      </c>
      <c r="L34" s="13">
        <v>600</v>
      </c>
    </row>
    <row r="35" spans="1:12" ht="24" customHeight="1" x14ac:dyDescent="0.2">
      <c r="A35" s="94" t="s">
        <v>318</v>
      </c>
      <c r="B35" s="2">
        <v>44258</v>
      </c>
      <c r="C35" s="8" t="s">
        <v>162</v>
      </c>
      <c r="D35" s="7" t="s">
        <v>10</v>
      </c>
      <c r="E35" s="24" t="s">
        <v>163</v>
      </c>
      <c r="F35" s="1" t="s">
        <v>22</v>
      </c>
      <c r="G35" s="8" t="s">
        <v>73</v>
      </c>
      <c r="H35" s="8" t="s">
        <v>165</v>
      </c>
      <c r="I35" s="9">
        <v>402</v>
      </c>
      <c r="J35" s="2">
        <v>44258</v>
      </c>
      <c r="K35" s="2">
        <v>44286</v>
      </c>
      <c r="L35" s="9">
        <v>402</v>
      </c>
    </row>
    <row r="36" spans="1:12" ht="24" customHeight="1" x14ac:dyDescent="0.2">
      <c r="A36" s="94" t="s">
        <v>86</v>
      </c>
      <c r="B36" s="2">
        <v>44260</v>
      </c>
      <c r="C36" s="8" t="s">
        <v>167</v>
      </c>
      <c r="D36" s="7" t="s">
        <v>10</v>
      </c>
      <c r="E36" s="29" t="s">
        <v>166</v>
      </c>
      <c r="F36" s="1" t="s">
        <v>22</v>
      </c>
      <c r="G36" s="8" t="s">
        <v>73</v>
      </c>
      <c r="H36" s="8" t="s">
        <v>168</v>
      </c>
      <c r="I36" s="9">
        <v>2000</v>
      </c>
      <c r="J36" s="2">
        <v>44256</v>
      </c>
      <c r="K36" s="2">
        <v>44620</v>
      </c>
      <c r="L36" s="9">
        <v>2000</v>
      </c>
    </row>
    <row r="37" spans="1:12" ht="24" customHeight="1" x14ac:dyDescent="0.2">
      <c r="A37" s="94" t="s">
        <v>164</v>
      </c>
      <c r="B37" s="2">
        <v>44264</v>
      </c>
      <c r="C37" s="8" t="s">
        <v>37</v>
      </c>
      <c r="D37" s="7" t="s">
        <v>10</v>
      </c>
      <c r="E37" s="29" t="s">
        <v>170</v>
      </c>
      <c r="F37" s="1" t="s">
        <v>22</v>
      </c>
      <c r="G37" s="8" t="s">
        <v>73</v>
      </c>
      <c r="H37" s="8" t="s">
        <v>169</v>
      </c>
      <c r="I37" s="9">
        <v>100</v>
      </c>
      <c r="J37" s="2">
        <v>44264</v>
      </c>
      <c r="K37" s="2">
        <v>44561</v>
      </c>
      <c r="L37" s="9">
        <v>100</v>
      </c>
    </row>
    <row r="38" spans="1:12" ht="24" customHeight="1" x14ac:dyDescent="0.2">
      <c r="A38" s="94" t="s">
        <v>319</v>
      </c>
      <c r="B38" s="2">
        <v>44264</v>
      </c>
      <c r="C38" s="8" t="s">
        <v>174</v>
      </c>
      <c r="D38" s="7" t="s">
        <v>10</v>
      </c>
      <c r="E38" s="29" t="s">
        <v>173</v>
      </c>
      <c r="F38" s="1" t="s">
        <v>22</v>
      </c>
      <c r="G38" s="8" t="s">
        <v>73</v>
      </c>
      <c r="H38" s="8" t="s">
        <v>172</v>
      </c>
      <c r="I38" s="9">
        <v>3450</v>
      </c>
      <c r="J38" s="2">
        <v>44264</v>
      </c>
      <c r="K38" s="2" t="s">
        <v>171</v>
      </c>
      <c r="L38" s="9">
        <v>3450</v>
      </c>
    </row>
    <row r="39" spans="1:12" ht="24" customHeight="1" x14ac:dyDescent="0.2">
      <c r="A39" s="94" t="s">
        <v>320</v>
      </c>
      <c r="B39" s="2">
        <v>44264</v>
      </c>
      <c r="C39" s="8" t="s">
        <v>175</v>
      </c>
      <c r="D39" s="7" t="s">
        <v>10</v>
      </c>
      <c r="E39" s="25" t="s">
        <v>176</v>
      </c>
      <c r="F39" s="1" t="s">
        <v>22</v>
      </c>
      <c r="G39" s="8" t="s">
        <v>73</v>
      </c>
      <c r="H39" s="8" t="s">
        <v>177</v>
      </c>
      <c r="I39" s="9">
        <v>2200</v>
      </c>
      <c r="J39" s="2">
        <v>44264</v>
      </c>
      <c r="K39" s="2">
        <v>44561</v>
      </c>
      <c r="L39" s="9">
        <v>2200</v>
      </c>
    </row>
    <row r="40" spans="1:12" ht="24" customHeight="1" x14ac:dyDescent="0.2">
      <c r="A40" s="94" t="s">
        <v>321</v>
      </c>
      <c r="B40" s="2">
        <v>44264</v>
      </c>
      <c r="C40" s="8" t="s">
        <v>178</v>
      </c>
      <c r="D40" s="7" t="s">
        <v>10</v>
      </c>
      <c r="E40" s="25" t="s">
        <v>179</v>
      </c>
      <c r="F40" s="1" t="s">
        <v>22</v>
      </c>
      <c r="G40" s="8" t="s">
        <v>73</v>
      </c>
      <c r="H40" s="8" t="s">
        <v>180</v>
      </c>
      <c r="I40" s="9">
        <v>13310</v>
      </c>
      <c r="J40" s="2">
        <v>44264</v>
      </c>
      <c r="K40" s="2">
        <v>44561</v>
      </c>
      <c r="L40" s="9">
        <v>13310</v>
      </c>
    </row>
    <row r="41" spans="1:12" ht="24" customHeight="1" x14ac:dyDescent="0.2">
      <c r="A41" s="94" t="s">
        <v>322</v>
      </c>
      <c r="B41" s="2">
        <v>44265</v>
      </c>
      <c r="C41" s="8" t="s">
        <v>182</v>
      </c>
      <c r="D41" s="7" t="s">
        <v>10</v>
      </c>
      <c r="E41" s="24" t="s">
        <v>181</v>
      </c>
      <c r="F41" s="1" t="s">
        <v>22</v>
      </c>
      <c r="G41" s="8" t="s">
        <v>73</v>
      </c>
      <c r="H41" s="8" t="s">
        <v>183</v>
      </c>
      <c r="I41" s="9">
        <v>200</v>
      </c>
      <c r="J41" s="2">
        <v>44197</v>
      </c>
      <c r="K41" s="2">
        <v>47118</v>
      </c>
      <c r="L41" s="9">
        <v>200</v>
      </c>
    </row>
    <row r="42" spans="1:12" ht="30.6" x14ac:dyDescent="0.2">
      <c r="A42" s="94" t="s">
        <v>323</v>
      </c>
      <c r="B42" s="2">
        <v>44274</v>
      </c>
      <c r="C42" s="8" t="s">
        <v>185</v>
      </c>
      <c r="D42" s="7" t="s">
        <v>10</v>
      </c>
      <c r="E42" s="25" t="s">
        <v>186</v>
      </c>
      <c r="F42" s="1" t="s">
        <v>22</v>
      </c>
      <c r="G42" s="8" t="s">
        <v>73</v>
      </c>
      <c r="H42" s="8" t="s">
        <v>187</v>
      </c>
      <c r="I42" s="9">
        <v>2500</v>
      </c>
      <c r="J42" s="2">
        <v>44274</v>
      </c>
      <c r="K42" s="2">
        <v>44282</v>
      </c>
      <c r="L42" s="9">
        <v>2500</v>
      </c>
    </row>
    <row r="43" spans="1:12" ht="30.6" x14ac:dyDescent="0.2">
      <c r="A43" s="94" t="s">
        <v>32</v>
      </c>
      <c r="B43" s="2">
        <v>44279</v>
      </c>
      <c r="C43" s="8" t="s">
        <v>190</v>
      </c>
      <c r="D43" s="7" t="s">
        <v>10</v>
      </c>
      <c r="E43" s="25" t="s">
        <v>189</v>
      </c>
      <c r="F43" s="1" t="s">
        <v>22</v>
      </c>
      <c r="G43" s="8" t="s">
        <v>73</v>
      </c>
      <c r="H43" s="8" t="s">
        <v>191</v>
      </c>
      <c r="I43" s="9">
        <v>1180</v>
      </c>
      <c r="J43" s="2">
        <v>44280</v>
      </c>
      <c r="K43" s="2">
        <v>44377</v>
      </c>
      <c r="L43" s="9">
        <v>1180</v>
      </c>
    </row>
    <row r="44" spans="1:12" ht="30.6" x14ac:dyDescent="0.2">
      <c r="A44" s="94" t="s">
        <v>324</v>
      </c>
      <c r="B44" s="2">
        <v>44281</v>
      </c>
      <c r="C44" s="8" t="s">
        <v>194</v>
      </c>
      <c r="D44" s="7" t="s">
        <v>10</v>
      </c>
      <c r="E44" s="25" t="s">
        <v>192</v>
      </c>
      <c r="F44" s="1" t="s">
        <v>22</v>
      </c>
      <c r="G44" s="8" t="s">
        <v>73</v>
      </c>
      <c r="H44" s="8" t="s">
        <v>193</v>
      </c>
      <c r="I44" s="9">
        <v>150</v>
      </c>
      <c r="J44" s="2">
        <v>44284</v>
      </c>
      <c r="K44" s="2">
        <v>44316</v>
      </c>
      <c r="L44" s="9">
        <v>150</v>
      </c>
    </row>
    <row r="45" spans="1:12" ht="30.6" x14ac:dyDescent="0.2">
      <c r="A45" s="94" t="s">
        <v>325</v>
      </c>
      <c r="B45" s="2">
        <v>44281</v>
      </c>
      <c r="C45" s="8" t="s">
        <v>37</v>
      </c>
      <c r="D45" s="7" t="s">
        <v>10</v>
      </c>
      <c r="E45" s="24" t="s">
        <v>195</v>
      </c>
      <c r="F45" s="1" t="s">
        <v>22</v>
      </c>
      <c r="G45" s="8" t="s">
        <v>73</v>
      </c>
      <c r="H45" s="8" t="s">
        <v>196</v>
      </c>
      <c r="I45" s="9">
        <v>100</v>
      </c>
      <c r="J45" s="2">
        <v>44281</v>
      </c>
      <c r="K45" s="2">
        <v>45023</v>
      </c>
      <c r="L45" s="9">
        <v>100</v>
      </c>
    </row>
    <row r="46" spans="1:12" ht="30.6" x14ac:dyDescent="0.2">
      <c r="A46" s="94" t="s">
        <v>326</v>
      </c>
      <c r="B46" s="2">
        <v>44294</v>
      </c>
      <c r="C46" s="8" t="s">
        <v>206</v>
      </c>
      <c r="D46" s="7" t="s">
        <v>10</v>
      </c>
      <c r="E46" s="25" t="s">
        <v>198</v>
      </c>
      <c r="F46" s="1" t="s">
        <v>22</v>
      </c>
      <c r="G46" s="8" t="s">
        <v>73</v>
      </c>
      <c r="H46" s="8" t="s">
        <v>197</v>
      </c>
      <c r="I46" s="9">
        <v>2782</v>
      </c>
      <c r="J46" s="2">
        <v>44294</v>
      </c>
      <c r="K46" s="2">
        <v>44377</v>
      </c>
      <c r="L46" s="9">
        <v>2782</v>
      </c>
    </row>
    <row r="47" spans="1:12" ht="30.6" x14ac:dyDescent="0.2">
      <c r="A47" s="94" t="s">
        <v>327</v>
      </c>
      <c r="B47" s="2">
        <v>44295</v>
      </c>
      <c r="C47" s="8" t="s">
        <v>199</v>
      </c>
      <c r="D47" s="7" t="s">
        <v>10</v>
      </c>
      <c r="E47" s="25" t="s">
        <v>212</v>
      </c>
      <c r="F47" s="1" t="s">
        <v>22</v>
      </c>
      <c r="G47" s="8" t="s">
        <v>73</v>
      </c>
      <c r="H47" s="8" t="s">
        <v>200</v>
      </c>
      <c r="I47" s="9">
        <v>1000</v>
      </c>
      <c r="J47" s="2">
        <v>44294</v>
      </c>
      <c r="K47" s="2">
        <v>44377</v>
      </c>
      <c r="L47" s="9">
        <v>1000</v>
      </c>
    </row>
    <row r="48" spans="1:12" ht="30.6" x14ac:dyDescent="0.2">
      <c r="A48" s="94" t="s">
        <v>272</v>
      </c>
      <c r="B48" s="2">
        <v>44299</v>
      </c>
      <c r="C48" s="8" t="s">
        <v>203</v>
      </c>
      <c r="D48" s="7" t="s">
        <v>10</v>
      </c>
      <c r="E48" s="25" t="s">
        <v>201</v>
      </c>
      <c r="F48" s="1" t="s">
        <v>22</v>
      </c>
      <c r="G48" s="8" t="s">
        <v>73</v>
      </c>
      <c r="H48" s="8" t="s">
        <v>202</v>
      </c>
      <c r="I48" s="9">
        <v>72812.600000000006</v>
      </c>
      <c r="J48" s="2">
        <v>44299</v>
      </c>
      <c r="K48" s="2">
        <v>45046</v>
      </c>
      <c r="L48" s="9">
        <v>72812.600000000006</v>
      </c>
    </row>
    <row r="49" spans="1:12" ht="30.6" x14ac:dyDescent="0.2">
      <c r="A49" s="94" t="s">
        <v>38</v>
      </c>
      <c r="B49" s="2">
        <v>44299</v>
      </c>
      <c r="C49" s="8" t="s">
        <v>205</v>
      </c>
      <c r="D49" s="7" t="s">
        <v>10</v>
      </c>
      <c r="E49" s="25" t="s">
        <v>204</v>
      </c>
      <c r="F49" s="1" t="s">
        <v>22</v>
      </c>
      <c r="G49" s="8" t="s">
        <v>73</v>
      </c>
      <c r="H49" s="16" t="s">
        <v>51</v>
      </c>
      <c r="I49" s="9">
        <v>1350</v>
      </c>
      <c r="J49" s="2">
        <v>44299</v>
      </c>
      <c r="K49" s="2">
        <v>44561</v>
      </c>
      <c r="L49" s="9">
        <v>1350</v>
      </c>
    </row>
    <row r="50" spans="1:12" ht="30.6" x14ac:dyDescent="0.2">
      <c r="A50" s="94" t="s">
        <v>34</v>
      </c>
      <c r="B50" s="19">
        <v>44301</v>
      </c>
      <c r="C50" s="8" t="s">
        <v>208</v>
      </c>
      <c r="D50" s="7" t="s">
        <v>10</v>
      </c>
      <c r="E50" s="33" t="s">
        <v>207</v>
      </c>
      <c r="F50" s="1" t="s">
        <v>22</v>
      </c>
      <c r="G50" s="8" t="s">
        <v>73</v>
      </c>
      <c r="H50" s="20" t="s">
        <v>29</v>
      </c>
      <c r="I50" s="9">
        <v>4930</v>
      </c>
      <c r="J50" s="19">
        <v>44301</v>
      </c>
      <c r="K50" s="19">
        <v>44592</v>
      </c>
      <c r="L50" s="9">
        <v>4930</v>
      </c>
    </row>
    <row r="51" spans="1:12" ht="30.6" x14ac:dyDescent="0.2">
      <c r="A51" s="94" t="s">
        <v>328</v>
      </c>
      <c r="B51" s="2">
        <v>44301</v>
      </c>
      <c r="C51" s="8" t="s">
        <v>210</v>
      </c>
      <c r="D51" s="7" t="s">
        <v>10</v>
      </c>
      <c r="E51" s="25" t="s">
        <v>209</v>
      </c>
      <c r="F51" s="37" t="s">
        <v>22</v>
      </c>
      <c r="G51" s="8" t="s">
        <v>73</v>
      </c>
      <c r="H51" s="8" t="s">
        <v>211</v>
      </c>
      <c r="I51" s="9">
        <v>39500</v>
      </c>
      <c r="J51" s="2">
        <v>44301</v>
      </c>
      <c r="K51" s="2">
        <v>44864</v>
      </c>
      <c r="L51" s="9">
        <v>39500</v>
      </c>
    </row>
    <row r="52" spans="1:12" ht="30.6" x14ac:dyDescent="0.2">
      <c r="A52" s="94" t="s">
        <v>329</v>
      </c>
      <c r="B52" s="2">
        <v>44307</v>
      </c>
      <c r="C52" s="8" t="s">
        <v>215</v>
      </c>
      <c r="D52" s="7" t="s">
        <v>10</v>
      </c>
      <c r="E52" s="25" t="s">
        <v>214</v>
      </c>
      <c r="F52" s="37" t="s">
        <v>22</v>
      </c>
      <c r="G52" s="8" t="s">
        <v>73</v>
      </c>
      <c r="H52" s="8" t="s">
        <v>216</v>
      </c>
      <c r="I52" s="9">
        <v>1860</v>
      </c>
      <c r="J52" s="2">
        <v>44308</v>
      </c>
      <c r="K52" s="2">
        <v>44377</v>
      </c>
      <c r="L52" s="9">
        <v>1860</v>
      </c>
    </row>
    <row r="53" spans="1:12" ht="30.6" x14ac:dyDescent="0.2">
      <c r="A53" s="94" t="s">
        <v>330</v>
      </c>
      <c r="B53" s="2">
        <v>44307</v>
      </c>
      <c r="C53" s="8" t="s">
        <v>217</v>
      </c>
      <c r="D53" s="7" t="s">
        <v>10</v>
      </c>
      <c r="E53" s="24" t="s">
        <v>219</v>
      </c>
      <c r="F53" s="37" t="s">
        <v>22</v>
      </c>
      <c r="G53" s="8" t="s">
        <v>73</v>
      </c>
      <c r="H53" s="8" t="s">
        <v>218</v>
      </c>
      <c r="I53" s="9">
        <v>1200</v>
      </c>
      <c r="J53" s="2">
        <v>44308</v>
      </c>
      <c r="K53" s="2">
        <v>44561</v>
      </c>
      <c r="L53" s="9">
        <v>1200</v>
      </c>
    </row>
    <row r="54" spans="1:12" ht="30.6" x14ac:dyDescent="0.2">
      <c r="A54" s="94" t="s">
        <v>331</v>
      </c>
      <c r="B54" s="19">
        <v>44308</v>
      </c>
      <c r="C54" s="8" t="s">
        <v>220</v>
      </c>
      <c r="D54" s="7" t="s">
        <v>10</v>
      </c>
      <c r="E54" s="25" t="s">
        <v>221</v>
      </c>
      <c r="F54" s="37" t="s">
        <v>22</v>
      </c>
      <c r="G54" s="8" t="s">
        <v>73</v>
      </c>
      <c r="H54" s="8" t="s">
        <v>222</v>
      </c>
      <c r="I54" s="9">
        <v>10000</v>
      </c>
      <c r="J54" s="2">
        <v>44309</v>
      </c>
      <c r="K54" s="2">
        <v>45412</v>
      </c>
      <c r="L54" s="9">
        <v>10000</v>
      </c>
    </row>
    <row r="55" spans="1:12" s="18" customFormat="1" ht="30.6" x14ac:dyDescent="0.2">
      <c r="A55" s="94" t="s">
        <v>332</v>
      </c>
      <c r="B55" s="15">
        <v>44309</v>
      </c>
      <c r="C55" s="16" t="s">
        <v>223</v>
      </c>
      <c r="D55" s="17" t="s">
        <v>10</v>
      </c>
      <c r="E55" s="25" t="s">
        <v>224</v>
      </c>
      <c r="F55" s="33" t="s">
        <v>22</v>
      </c>
      <c r="G55" s="8" t="s">
        <v>73</v>
      </c>
      <c r="H55" s="17" t="s">
        <v>225</v>
      </c>
      <c r="I55" s="13">
        <v>2000</v>
      </c>
      <c r="J55" s="15">
        <v>44309</v>
      </c>
      <c r="K55" s="15">
        <v>44321</v>
      </c>
      <c r="L55" s="13">
        <v>2000</v>
      </c>
    </row>
    <row r="56" spans="1:12" ht="49.95" customHeight="1" x14ac:dyDescent="0.2">
      <c r="A56" s="94" t="s">
        <v>333</v>
      </c>
      <c r="B56" s="21">
        <v>44312</v>
      </c>
      <c r="C56" s="16" t="s">
        <v>227</v>
      </c>
      <c r="D56" s="17" t="s">
        <v>10</v>
      </c>
      <c r="E56" s="25" t="s">
        <v>226</v>
      </c>
      <c r="F56" s="33" t="s">
        <v>22</v>
      </c>
      <c r="G56" s="8" t="s">
        <v>73</v>
      </c>
      <c r="H56" s="8" t="s">
        <v>28</v>
      </c>
      <c r="I56" s="9">
        <v>5000</v>
      </c>
      <c r="J56" s="2">
        <v>44312</v>
      </c>
      <c r="K56" s="2">
        <v>44561</v>
      </c>
      <c r="L56" s="9">
        <v>5000</v>
      </c>
    </row>
    <row r="57" spans="1:12" ht="30.6" x14ac:dyDescent="0.2">
      <c r="A57" s="94" t="s">
        <v>334</v>
      </c>
      <c r="B57" s="2">
        <v>44316</v>
      </c>
      <c r="C57" s="8" t="s">
        <v>269</v>
      </c>
      <c r="D57" s="17" t="s">
        <v>10</v>
      </c>
      <c r="E57" s="25" t="s">
        <v>292</v>
      </c>
      <c r="F57" s="33" t="s">
        <v>22</v>
      </c>
      <c r="G57" s="8" t="s">
        <v>73</v>
      </c>
      <c r="H57" s="8" t="s">
        <v>138</v>
      </c>
      <c r="I57" s="9">
        <v>74100</v>
      </c>
      <c r="J57" s="2">
        <v>44256</v>
      </c>
      <c r="K57" s="2">
        <v>44316</v>
      </c>
      <c r="L57" s="9">
        <v>74100</v>
      </c>
    </row>
    <row r="58" spans="1:12" ht="20.399999999999999" x14ac:dyDescent="0.2">
      <c r="A58" s="94" t="s">
        <v>335</v>
      </c>
      <c r="B58" s="19">
        <v>44316</v>
      </c>
      <c r="C58" s="8" t="s">
        <v>268</v>
      </c>
      <c r="D58" s="17" t="s">
        <v>10</v>
      </c>
      <c r="E58" s="25" t="s">
        <v>228</v>
      </c>
      <c r="F58" s="37" t="s">
        <v>23</v>
      </c>
      <c r="G58" s="8" t="s">
        <v>229</v>
      </c>
      <c r="H58" s="8" t="s">
        <v>293</v>
      </c>
      <c r="I58" s="22" t="s">
        <v>295</v>
      </c>
      <c r="J58" s="2"/>
      <c r="K58" s="2"/>
      <c r="L58" s="9"/>
    </row>
    <row r="59" spans="1:12" ht="30.6" x14ac:dyDescent="0.2">
      <c r="A59" s="94" t="s">
        <v>336</v>
      </c>
      <c r="B59" s="19">
        <v>44316</v>
      </c>
      <c r="C59" s="8" t="s">
        <v>231</v>
      </c>
      <c r="D59" s="7" t="s">
        <v>10</v>
      </c>
      <c r="E59" s="24" t="s">
        <v>633</v>
      </c>
      <c r="F59" s="37" t="s">
        <v>22</v>
      </c>
      <c r="G59" s="8" t="s">
        <v>73</v>
      </c>
      <c r="H59" s="7" t="s">
        <v>232</v>
      </c>
      <c r="I59" s="9">
        <v>0</v>
      </c>
      <c r="J59" s="2">
        <v>44319</v>
      </c>
      <c r="K59" s="2">
        <v>45412</v>
      </c>
      <c r="L59" s="9">
        <v>0</v>
      </c>
    </row>
    <row r="60" spans="1:12" ht="30.6" x14ac:dyDescent="0.2">
      <c r="A60" s="94" t="s">
        <v>36</v>
      </c>
      <c r="B60" s="19">
        <v>44319</v>
      </c>
      <c r="C60" s="8" t="s">
        <v>230</v>
      </c>
      <c r="D60" s="7" t="s">
        <v>10</v>
      </c>
      <c r="E60" s="25" t="s">
        <v>259</v>
      </c>
      <c r="F60" s="37" t="s">
        <v>22</v>
      </c>
      <c r="G60" s="8" t="s">
        <v>73</v>
      </c>
      <c r="H60" s="23" t="s">
        <v>233</v>
      </c>
      <c r="I60" s="9">
        <v>30690</v>
      </c>
      <c r="J60" s="2">
        <v>44319</v>
      </c>
      <c r="K60" s="2">
        <v>44347</v>
      </c>
      <c r="L60" s="9">
        <v>30690</v>
      </c>
    </row>
    <row r="61" spans="1:12" ht="30.6" x14ac:dyDescent="0.2">
      <c r="A61" s="94" t="s">
        <v>87</v>
      </c>
      <c r="B61" s="19">
        <v>44320</v>
      </c>
      <c r="C61" s="8" t="s">
        <v>238</v>
      </c>
      <c r="D61" s="7" t="s">
        <v>10</v>
      </c>
      <c r="E61" s="24" t="s">
        <v>234</v>
      </c>
      <c r="F61" s="37" t="s">
        <v>22</v>
      </c>
      <c r="G61" s="8" t="s">
        <v>73</v>
      </c>
      <c r="H61" s="8" t="s">
        <v>241</v>
      </c>
      <c r="I61" s="9">
        <v>3500</v>
      </c>
      <c r="J61" s="2">
        <v>44319</v>
      </c>
      <c r="K61" s="2">
        <v>44561</v>
      </c>
      <c r="L61" s="9">
        <v>3500</v>
      </c>
    </row>
    <row r="62" spans="1:12" ht="30.6" x14ac:dyDescent="0.2">
      <c r="A62" s="94" t="s">
        <v>31</v>
      </c>
      <c r="B62" s="19">
        <v>44320</v>
      </c>
      <c r="C62" s="8" t="s">
        <v>240</v>
      </c>
      <c r="D62" s="7" t="s">
        <v>10</v>
      </c>
      <c r="E62" s="25" t="s">
        <v>239</v>
      </c>
      <c r="F62" s="37" t="s">
        <v>22</v>
      </c>
      <c r="G62" s="8" t="s">
        <v>73</v>
      </c>
      <c r="H62" s="8" t="s">
        <v>235</v>
      </c>
      <c r="I62" s="9">
        <v>600</v>
      </c>
      <c r="J62" s="2">
        <v>44319</v>
      </c>
      <c r="K62" s="2">
        <v>44407</v>
      </c>
      <c r="L62" s="9">
        <v>600</v>
      </c>
    </row>
    <row r="63" spans="1:12" ht="30.6" x14ac:dyDescent="0.2">
      <c r="A63" s="94" t="s">
        <v>337</v>
      </c>
      <c r="B63" s="19">
        <v>44323</v>
      </c>
      <c r="C63" s="8" t="s">
        <v>242</v>
      </c>
      <c r="D63" s="7" t="s">
        <v>10</v>
      </c>
      <c r="E63" s="25" t="s">
        <v>243</v>
      </c>
      <c r="F63" s="37" t="s">
        <v>22</v>
      </c>
      <c r="G63" s="8" t="s">
        <v>73</v>
      </c>
      <c r="H63" s="23" t="s">
        <v>244</v>
      </c>
      <c r="I63" s="9">
        <v>1200</v>
      </c>
      <c r="J63" s="2">
        <v>44323</v>
      </c>
      <c r="K63" s="2">
        <v>45077</v>
      </c>
      <c r="L63" s="9">
        <v>1200</v>
      </c>
    </row>
    <row r="64" spans="1:12" ht="30.6" x14ac:dyDescent="0.2">
      <c r="A64" s="94" t="s">
        <v>338</v>
      </c>
      <c r="B64" s="19">
        <v>44323</v>
      </c>
      <c r="C64" s="8" t="s">
        <v>245</v>
      </c>
      <c r="D64" s="7" t="s">
        <v>10</v>
      </c>
      <c r="E64" s="25" t="s">
        <v>237</v>
      </c>
      <c r="F64" s="37" t="s">
        <v>22</v>
      </c>
      <c r="G64" s="8" t="s">
        <v>73</v>
      </c>
      <c r="H64" s="8" t="s">
        <v>236</v>
      </c>
      <c r="I64" s="9">
        <v>5000</v>
      </c>
      <c r="J64" s="2">
        <v>44320</v>
      </c>
      <c r="K64" s="2">
        <v>44358</v>
      </c>
      <c r="L64" s="9">
        <v>5000</v>
      </c>
    </row>
    <row r="65" spans="1:12" ht="30.6" x14ac:dyDescent="0.2">
      <c r="A65" s="94" t="s">
        <v>33</v>
      </c>
      <c r="B65" s="19">
        <v>44326</v>
      </c>
      <c r="C65" s="8">
        <v>8746018260</v>
      </c>
      <c r="D65" s="7" t="s">
        <v>10</v>
      </c>
      <c r="E65" s="25" t="s">
        <v>246</v>
      </c>
      <c r="F65" s="37" t="s">
        <v>25</v>
      </c>
      <c r="G65" s="8" t="s">
        <v>73</v>
      </c>
      <c r="H65" s="8" t="s">
        <v>247</v>
      </c>
      <c r="I65" s="9">
        <v>217200</v>
      </c>
      <c r="J65" s="2">
        <v>44378</v>
      </c>
      <c r="K65" s="2">
        <v>44742</v>
      </c>
      <c r="L65" s="9">
        <v>217200</v>
      </c>
    </row>
    <row r="66" spans="1:12" ht="30.6" x14ac:dyDescent="0.2">
      <c r="A66" s="94" t="s">
        <v>339</v>
      </c>
      <c r="B66" s="19">
        <v>44328</v>
      </c>
      <c r="C66" s="8" t="s">
        <v>248</v>
      </c>
      <c r="D66" s="7" t="s">
        <v>10</v>
      </c>
      <c r="E66" s="25" t="s">
        <v>249</v>
      </c>
      <c r="F66" s="37" t="s">
        <v>25</v>
      </c>
      <c r="G66" s="8" t="s">
        <v>73</v>
      </c>
      <c r="H66" s="8" t="s">
        <v>250</v>
      </c>
      <c r="I66" s="9">
        <v>160000</v>
      </c>
      <c r="J66" s="2">
        <v>44378</v>
      </c>
      <c r="K66" s="2">
        <v>44742</v>
      </c>
      <c r="L66" s="9">
        <v>160000</v>
      </c>
    </row>
    <row r="67" spans="1:12" ht="36" customHeight="1" x14ac:dyDescent="0.2">
      <c r="A67" s="94" t="s">
        <v>340</v>
      </c>
      <c r="B67" s="19">
        <v>44334</v>
      </c>
      <c r="C67" s="8" t="s">
        <v>253</v>
      </c>
      <c r="D67" s="7" t="s">
        <v>10</v>
      </c>
      <c r="E67" s="25" t="s">
        <v>251</v>
      </c>
      <c r="F67" s="37" t="s">
        <v>22</v>
      </c>
      <c r="G67" s="8" t="s">
        <v>73</v>
      </c>
      <c r="H67" s="8" t="s">
        <v>252</v>
      </c>
      <c r="I67" s="9">
        <v>2700</v>
      </c>
      <c r="J67" s="2">
        <v>44333</v>
      </c>
      <c r="K67" s="2">
        <v>44561</v>
      </c>
      <c r="L67" s="9">
        <v>2700</v>
      </c>
    </row>
    <row r="68" spans="1:12" ht="39" customHeight="1" x14ac:dyDescent="0.2">
      <c r="A68" s="94" t="s">
        <v>341</v>
      </c>
      <c r="B68" s="19">
        <v>44341</v>
      </c>
      <c r="C68" s="8" t="s">
        <v>254</v>
      </c>
      <c r="D68" s="7" t="s">
        <v>10</v>
      </c>
      <c r="E68" s="35" t="s">
        <v>255</v>
      </c>
      <c r="F68" s="37" t="s">
        <v>22</v>
      </c>
      <c r="G68" s="8" t="s">
        <v>73</v>
      </c>
      <c r="H68" s="8" t="s">
        <v>256</v>
      </c>
      <c r="I68" s="9">
        <v>24406</v>
      </c>
      <c r="J68" s="2">
        <v>44341</v>
      </c>
      <c r="K68" s="2">
        <v>44561</v>
      </c>
      <c r="L68" s="9">
        <v>24406</v>
      </c>
    </row>
    <row r="69" spans="1:12" ht="24" customHeight="1" x14ac:dyDescent="0.2">
      <c r="A69" s="94" t="s">
        <v>342</v>
      </c>
      <c r="B69" s="19">
        <v>44342</v>
      </c>
      <c r="C69" s="8" t="s">
        <v>257</v>
      </c>
      <c r="D69" s="7" t="s">
        <v>10</v>
      </c>
      <c r="E69" s="24" t="s">
        <v>258</v>
      </c>
      <c r="F69" s="37" t="s">
        <v>22</v>
      </c>
      <c r="G69" s="8" t="s">
        <v>73</v>
      </c>
      <c r="H69" s="8" t="s">
        <v>233</v>
      </c>
      <c r="I69" s="9">
        <v>1200</v>
      </c>
      <c r="J69" s="2">
        <v>44342</v>
      </c>
      <c r="K69" s="2">
        <v>44345</v>
      </c>
      <c r="L69" s="9">
        <v>1200</v>
      </c>
    </row>
    <row r="70" spans="1:12" ht="24" customHeight="1" x14ac:dyDescent="0.2">
      <c r="A70" s="94" t="s">
        <v>343</v>
      </c>
      <c r="B70" s="19">
        <v>44344</v>
      </c>
      <c r="C70" s="8" t="s">
        <v>260</v>
      </c>
      <c r="D70" s="7" t="s">
        <v>10</v>
      </c>
      <c r="E70" s="33" t="s">
        <v>263</v>
      </c>
      <c r="F70" s="37" t="s">
        <v>22</v>
      </c>
      <c r="G70" s="8" t="s">
        <v>73</v>
      </c>
      <c r="H70" s="8" t="s">
        <v>261</v>
      </c>
      <c r="I70" s="9">
        <v>4000</v>
      </c>
      <c r="J70" s="2">
        <v>44344</v>
      </c>
      <c r="K70" s="2">
        <v>44561</v>
      </c>
      <c r="L70" s="9">
        <v>4000</v>
      </c>
    </row>
    <row r="71" spans="1:12" ht="30.6" x14ac:dyDescent="0.2">
      <c r="A71" s="94" t="s">
        <v>344</v>
      </c>
      <c r="B71" s="19">
        <v>44350</v>
      </c>
      <c r="C71" s="8" t="s">
        <v>262</v>
      </c>
      <c r="D71" s="7" t="s">
        <v>10</v>
      </c>
      <c r="E71" s="24" t="s">
        <v>267</v>
      </c>
      <c r="F71" s="37" t="s">
        <v>22</v>
      </c>
      <c r="G71" s="8" t="s">
        <v>73</v>
      </c>
      <c r="H71" s="7" t="s">
        <v>165</v>
      </c>
      <c r="I71" s="9">
        <v>35</v>
      </c>
      <c r="J71" s="2">
        <v>44350</v>
      </c>
      <c r="K71" s="2">
        <v>44377</v>
      </c>
      <c r="L71" s="9">
        <v>35</v>
      </c>
    </row>
    <row r="72" spans="1:12" x14ac:dyDescent="0.2">
      <c r="A72" s="6" t="s">
        <v>124</v>
      </c>
      <c r="B72" s="19" t="s">
        <v>284</v>
      </c>
      <c r="C72" s="19" t="s">
        <v>284</v>
      </c>
      <c r="D72" s="19" t="s">
        <v>284</v>
      </c>
      <c r="E72" s="34" t="s">
        <v>284</v>
      </c>
      <c r="F72" s="38" t="s">
        <v>284</v>
      </c>
      <c r="G72" s="8" t="s">
        <v>73</v>
      </c>
      <c r="H72" s="19" t="s">
        <v>284</v>
      </c>
      <c r="I72" s="19" t="s">
        <v>284</v>
      </c>
      <c r="J72" s="19" t="s">
        <v>284</v>
      </c>
      <c r="K72" s="19" t="s">
        <v>284</v>
      </c>
      <c r="L72" s="19" t="s">
        <v>284</v>
      </c>
    </row>
    <row r="73" spans="1:12" ht="30.6" x14ac:dyDescent="0.2">
      <c r="A73" s="94" t="s">
        <v>345</v>
      </c>
      <c r="B73" s="19">
        <v>44356</v>
      </c>
      <c r="C73" s="8" t="s">
        <v>264</v>
      </c>
      <c r="D73" s="7" t="s">
        <v>10</v>
      </c>
      <c r="E73" s="35" t="s">
        <v>265</v>
      </c>
      <c r="F73" s="37" t="s">
        <v>22</v>
      </c>
      <c r="G73" s="8" t="s">
        <v>73</v>
      </c>
      <c r="H73" s="8" t="s">
        <v>266</v>
      </c>
      <c r="I73" s="9">
        <v>9600</v>
      </c>
      <c r="J73" s="2">
        <v>44356</v>
      </c>
      <c r="K73" s="2">
        <v>44561</v>
      </c>
      <c r="L73" s="9">
        <v>9600</v>
      </c>
    </row>
    <row r="74" spans="1:12" ht="24" customHeight="1" x14ac:dyDescent="0.2">
      <c r="A74" s="94" t="s">
        <v>35</v>
      </c>
      <c r="B74" s="19">
        <v>44357</v>
      </c>
      <c r="C74" s="8" t="s">
        <v>622</v>
      </c>
      <c r="D74" s="7" t="s">
        <v>10</v>
      </c>
      <c r="E74" s="25" t="s">
        <v>271</v>
      </c>
      <c r="F74" s="37" t="s">
        <v>22</v>
      </c>
      <c r="G74" s="8" t="s">
        <v>73</v>
      </c>
      <c r="H74" s="8" t="s">
        <v>270</v>
      </c>
      <c r="I74" s="9">
        <v>90</v>
      </c>
      <c r="J74" s="2">
        <v>44318</v>
      </c>
      <c r="K74" s="2">
        <v>44347</v>
      </c>
      <c r="L74" s="9">
        <v>90</v>
      </c>
    </row>
    <row r="75" spans="1:12" ht="30.6" x14ac:dyDescent="0.2">
      <c r="A75" s="94" t="s">
        <v>40</v>
      </c>
      <c r="B75" s="19">
        <v>44361</v>
      </c>
      <c r="C75" s="8" t="s">
        <v>275</v>
      </c>
      <c r="D75" s="7" t="s">
        <v>10</v>
      </c>
      <c r="E75" s="32" t="s">
        <v>273</v>
      </c>
      <c r="F75" s="37" t="s">
        <v>22</v>
      </c>
      <c r="G75" s="8" t="s">
        <v>73</v>
      </c>
      <c r="H75" s="8" t="s">
        <v>274</v>
      </c>
      <c r="I75" s="9">
        <v>5000</v>
      </c>
      <c r="J75" s="2">
        <v>44361</v>
      </c>
      <c r="K75" s="2">
        <v>44377</v>
      </c>
      <c r="L75" s="9">
        <v>5000</v>
      </c>
    </row>
    <row r="76" spans="1:12" s="18" customFormat="1" x14ac:dyDescent="0.2">
      <c r="A76" s="94" t="s">
        <v>125</v>
      </c>
      <c r="B76" s="21">
        <v>44364</v>
      </c>
      <c r="C76" s="8" t="s">
        <v>276</v>
      </c>
      <c r="D76" s="7" t="s">
        <v>10</v>
      </c>
      <c r="E76" s="25" t="s">
        <v>277</v>
      </c>
      <c r="F76" s="37" t="s">
        <v>278</v>
      </c>
      <c r="G76" s="8" t="s">
        <v>73</v>
      </c>
      <c r="H76" s="17" t="s">
        <v>99</v>
      </c>
      <c r="I76" s="13">
        <v>9775</v>
      </c>
      <c r="J76" s="15">
        <v>44364</v>
      </c>
      <c r="K76" s="15">
        <v>44561</v>
      </c>
      <c r="L76" s="13">
        <v>9775</v>
      </c>
    </row>
    <row r="77" spans="1:12" ht="36" customHeight="1" x14ac:dyDescent="0.2">
      <c r="A77" s="94" t="s">
        <v>126</v>
      </c>
      <c r="B77" s="21">
        <v>44369</v>
      </c>
      <c r="C77" s="16" t="s">
        <v>279</v>
      </c>
      <c r="D77" s="17" t="s">
        <v>10</v>
      </c>
      <c r="E77" s="24" t="s">
        <v>296</v>
      </c>
      <c r="F77" s="33" t="s">
        <v>22</v>
      </c>
      <c r="G77" s="8" t="s">
        <v>73</v>
      </c>
      <c r="H77" s="16" t="s">
        <v>280</v>
      </c>
      <c r="I77" s="26">
        <v>39999</v>
      </c>
      <c r="J77" s="15">
        <v>44378</v>
      </c>
      <c r="K77" s="15">
        <v>44561</v>
      </c>
      <c r="L77" s="13">
        <v>39999</v>
      </c>
    </row>
    <row r="78" spans="1:12" ht="39.6" customHeight="1" x14ac:dyDescent="0.2">
      <c r="A78" s="94" t="s">
        <v>346</v>
      </c>
      <c r="B78" s="21">
        <v>44372</v>
      </c>
      <c r="C78" s="16" t="s">
        <v>281</v>
      </c>
      <c r="D78" s="17" t="s">
        <v>10</v>
      </c>
      <c r="E78" s="25" t="s">
        <v>282</v>
      </c>
      <c r="F78" s="33" t="s">
        <v>22</v>
      </c>
      <c r="G78" s="8" t="s">
        <v>73</v>
      </c>
      <c r="H78" s="16" t="s">
        <v>283</v>
      </c>
      <c r="I78" s="9">
        <v>2000</v>
      </c>
      <c r="J78" s="2">
        <v>44372</v>
      </c>
      <c r="K78" s="2">
        <v>44408</v>
      </c>
      <c r="L78" s="9">
        <v>2000</v>
      </c>
    </row>
    <row r="79" spans="1:12" x14ac:dyDescent="0.2">
      <c r="A79" s="94" t="s">
        <v>634</v>
      </c>
      <c r="B79" s="19">
        <v>44379</v>
      </c>
      <c r="C79" s="8" t="s">
        <v>288</v>
      </c>
      <c r="D79" s="17" t="s">
        <v>10</v>
      </c>
      <c r="E79" s="25" t="s">
        <v>287</v>
      </c>
      <c r="F79" s="33" t="s">
        <v>635</v>
      </c>
      <c r="G79" s="16" t="s">
        <v>231</v>
      </c>
      <c r="H79" s="8" t="s">
        <v>213</v>
      </c>
      <c r="I79" s="9">
        <v>74100</v>
      </c>
      <c r="J79" s="2">
        <v>44317</v>
      </c>
      <c r="K79" s="2">
        <v>44377</v>
      </c>
      <c r="L79" s="9">
        <v>74100</v>
      </c>
    </row>
    <row r="80" spans="1:12" ht="20.399999999999999" x14ac:dyDescent="0.2">
      <c r="A80" s="94" t="s">
        <v>636</v>
      </c>
      <c r="B80" s="19">
        <v>44379</v>
      </c>
      <c r="C80" s="8" t="s">
        <v>286</v>
      </c>
      <c r="D80" s="17" t="s">
        <v>10</v>
      </c>
      <c r="E80" s="25" t="s">
        <v>285</v>
      </c>
      <c r="F80" s="33" t="s">
        <v>635</v>
      </c>
      <c r="G80" s="16" t="s">
        <v>231</v>
      </c>
      <c r="H80" s="8" t="s">
        <v>42</v>
      </c>
      <c r="I80" s="9">
        <v>45000</v>
      </c>
      <c r="J80" s="2">
        <v>44379</v>
      </c>
      <c r="K80" s="2">
        <v>44469</v>
      </c>
      <c r="L80" s="9">
        <v>45000</v>
      </c>
    </row>
    <row r="81" spans="1:12" ht="20.399999999999999" x14ac:dyDescent="0.2">
      <c r="A81" s="94" t="s">
        <v>347</v>
      </c>
      <c r="B81" s="19">
        <v>44383</v>
      </c>
      <c r="C81" s="8" t="s">
        <v>268</v>
      </c>
      <c r="D81" s="17" t="s">
        <v>10</v>
      </c>
      <c r="E81" s="25" t="s">
        <v>294</v>
      </c>
      <c r="F81" s="37" t="s">
        <v>635</v>
      </c>
      <c r="G81" s="16" t="s">
        <v>231</v>
      </c>
      <c r="H81" s="8" t="s">
        <v>293</v>
      </c>
      <c r="I81" s="83" t="s">
        <v>295</v>
      </c>
      <c r="J81" s="84"/>
      <c r="K81" s="85"/>
      <c r="L81" s="9"/>
    </row>
    <row r="82" spans="1:12" ht="20.399999999999999" x14ac:dyDescent="0.2">
      <c r="A82" s="94" t="s">
        <v>348</v>
      </c>
      <c r="B82" s="19">
        <v>44383</v>
      </c>
      <c r="C82" s="8" t="s">
        <v>291</v>
      </c>
      <c r="D82" s="17" t="s">
        <v>10</v>
      </c>
      <c r="E82" s="25" t="s">
        <v>289</v>
      </c>
      <c r="F82" s="33" t="s">
        <v>635</v>
      </c>
      <c r="G82" s="16" t="s">
        <v>231</v>
      </c>
      <c r="H82" s="8" t="s">
        <v>290</v>
      </c>
      <c r="I82" s="9">
        <v>7600</v>
      </c>
      <c r="J82" s="2">
        <v>44378</v>
      </c>
      <c r="K82" s="2">
        <v>44742</v>
      </c>
      <c r="L82" s="9">
        <v>7600</v>
      </c>
    </row>
    <row r="83" spans="1:12" ht="20.399999999999999" x14ac:dyDescent="0.2">
      <c r="A83" s="94" t="s">
        <v>637</v>
      </c>
      <c r="B83" s="19">
        <v>44384</v>
      </c>
      <c r="C83" s="8" t="s">
        <v>638</v>
      </c>
      <c r="D83" s="17" t="s">
        <v>10</v>
      </c>
      <c r="E83" s="25" t="s">
        <v>639</v>
      </c>
      <c r="F83" s="37" t="s">
        <v>635</v>
      </c>
      <c r="G83" s="16" t="s">
        <v>231</v>
      </c>
      <c r="H83" s="8" t="s">
        <v>640</v>
      </c>
      <c r="I83" s="9">
        <v>520</v>
      </c>
      <c r="J83" s="2">
        <v>44384</v>
      </c>
      <c r="K83" s="2">
        <v>44392</v>
      </c>
      <c r="L83" s="9">
        <v>520</v>
      </c>
    </row>
    <row r="84" spans="1:12" x14ac:dyDescent="0.2">
      <c r="A84" s="94" t="s">
        <v>641</v>
      </c>
      <c r="B84" s="19">
        <v>44384</v>
      </c>
      <c r="C84" s="8" t="s">
        <v>642</v>
      </c>
      <c r="D84" s="17" t="s">
        <v>10</v>
      </c>
      <c r="E84" s="25" t="s">
        <v>643</v>
      </c>
      <c r="F84" s="37" t="s">
        <v>635</v>
      </c>
      <c r="G84" s="16" t="s">
        <v>231</v>
      </c>
      <c r="H84" s="8" t="s">
        <v>644</v>
      </c>
      <c r="I84" s="9">
        <v>5000</v>
      </c>
      <c r="J84" s="2">
        <v>44384</v>
      </c>
      <c r="K84" s="2">
        <v>44439</v>
      </c>
      <c r="L84" s="9">
        <v>5000</v>
      </c>
    </row>
    <row r="85" spans="1:12" ht="20.399999999999999" x14ac:dyDescent="0.2">
      <c r="A85" s="94" t="s">
        <v>645</v>
      </c>
      <c r="B85" s="19">
        <v>44385</v>
      </c>
      <c r="C85" s="8" t="s">
        <v>646</v>
      </c>
      <c r="D85" s="17" t="s">
        <v>10</v>
      </c>
      <c r="E85" s="25" t="s">
        <v>647</v>
      </c>
      <c r="F85" s="37" t="s">
        <v>635</v>
      </c>
      <c r="G85" s="16" t="s">
        <v>231</v>
      </c>
      <c r="H85" s="8" t="s">
        <v>648</v>
      </c>
      <c r="I85" s="9">
        <v>4000</v>
      </c>
      <c r="J85" s="2">
        <v>44385</v>
      </c>
      <c r="K85" s="2">
        <v>44408</v>
      </c>
      <c r="L85" s="9">
        <v>4000</v>
      </c>
    </row>
    <row r="86" spans="1:12" ht="20.399999999999999" x14ac:dyDescent="0.2">
      <c r="A86" s="94" t="s">
        <v>649</v>
      </c>
      <c r="B86" s="19">
        <v>44386</v>
      </c>
      <c r="C86" s="8" t="s">
        <v>650</v>
      </c>
      <c r="D86" s="17" t="s">
        <v>10</v>
      </c>
      <c r="E86" s="25" t="s">
        <v>651</v>
      </c>
      <c r="F86" s="37" t="s">
        <v>635</v>
      </c>
      <c r="G86" s="16" t="s">
        <v>231</v>
      </c>
      <c r="H86" s="8" t="s">
        <v>652</v>
      </c>
      <c r="I86" s="9">
        <v>1000</v>
      </c>
      <c r="J86" s="2">
        <v>44386</v>
      </c>
      <c r="K86" s="2">
        <v>44397</v>
      </c>
      <c r="L86" s="9">
        <v>1000</v>
      </c>
    </row>
    <row r="87" spans="1:12" x14ac:dyDescent="0.2">
      <c r="A87" s="94" t="s">
        <v>653</v>
      </c>
      <c r="B87" s="19">
        <v>44391</v>
      </c>
      <c r="C87" s="8" t="s">
        <v>37</v>
      </c>
      <c r="D87" s="17" t="s">
        <v>10</v>
      </c>
      <c r="E87" s="25" t="s">
        <v>654</v>
      </c>
      <c r="F87" s="37" t="s">
        <v>635</v>
      </c>
      <c r="G87" s="16" t="s">
        <v>231</v>
      </c>
      <c r="H87" s="8" t="s">
        <v>655</v>
      </c>
      <c r="I87" s="9">
        <v>149</v>
      </c>
      <c r="J87" s="2">
        <v>44386</v>
      </c>
      <c r="K87" s="2">
        <v>44751</v>
      </c>
      <c r="L87" s="9">
        <v>149</v>
      </c>
    </row>
    <row r="88" spans="1:12" x14ac:dyDescent="0.2">
      <c r="A88" s="94" t="s">
        <v>656</v>
      </c>
      <c r="B88" s="19">
        <v>44403</v>
      </c>
      <c r="C88" s="8" t="s">
        <v>657</v>
      </c>
      <c r="D88" s="7" t="s">
        <v>10</v>
      </c>
      <c r="E88" s="25" t="s">
        <v>658</v>
      </c>
      <c r="F88" s="37" t="s">
        <v>635</v>
      </c>
      <c r="G88" s="16" t="s">
        <v>231</v>
      </c>
      <c r="H88" s="8" t="s">
        <v>659</v>
      </c>
      <c r="I88" s="9">
        <v>465</v>
      </c>
      <c r="J88" s="2">
        <v>44403</v>
      </c>
      <c r="K88" s="2">
        <v>44561</v>
      </c>
      <c r="L88" s="9">
        <v>465</v>
      </c>
    </row>
    <row r="89" spans="1:12" x14ac:dyDescent="0.2">
      <c r="A89" s="94" t="s">
        <v>660</v>
      </c>
      <c r="B89" s="19">
        <v>44405</v>
      </c>
      <c r="C89" s="8" t="s">
        <v>661</v>
      </c>
      <c r="D89" s="7" t="s">
        <v>10</v>
      </c>
      <c r="E89" s="33" t="s">
        <v>662</v>
      </c>
      <c r="F89" s="37" t="s">
        <v>635</v>
      </c>
      <c r="G89" s="16" t="s">
        <v>231</v>
      </c>
      <c r="H89" s="20" t="s">
        <v>663</v>
      </c>
      <c r="I89" s="40">
        <v>8880</v>
      </c>
      <c r="J89" s="19">
        <v>44405</v>
      </c>
      <c r="K89" s="19">
        <v>44772</v>
      </c>
      <c r="L89" s="40">
        <v>8880</v>
      </c>
    </row>
    <row r="90" spans="1:12" x14ac:dyDescent="0.2">
      <c r="A90" s="94" t="s">
        <v>664</v>
      </c>
      <c r="B90" s="15">
        <v>44410</v>
      </c>
      <c r="C90" s="16" t="s">
        <v>665</v>
      </c>
      <c r="D90" s="7" t="s">
        <v>10</v>
      </c>
      <c r="E90" s="24" t="s">
        <v>666</v>
      </c>
      <c r="F90" s="37" t="s">
        <v>635</v>
      </c>
      <c r="G90" s="16" t="s">
        <v>231</v>
      </c>
      <c r="H90" s="16" t="s">
        <v>644</v>
      </c>
      <c r="I90" s="41">
        <v>4000</v>
      </c>
      <c r="J90" s="15">
        <v>44410</v>
      </c>
      <c r="K90" s="15">
        <v>44454</v>
      </c>
      <c r="L90" s="41">
        <v>4000</v>
      </c>
    </row>
    <row r="91" spans="1:12" x14ac:dyDescent="0.2">
      <c r="A91" s="94" t="s">
        <v>667</v>
      </c>
      <c r="B91" s="15">
        <v>44410</v>
      </c>
      <c r="C91" s="8" t="s">
        <v>668</v>
      </c>
      <c r="D91" s="7" t="s">
        <v>10</v>
      </c>
      <c r="E91" s="42" t="s">
        <v>669</v>
      </c>
      <c r="F91" s="37" t="s">
        <v>635</v>
      </c>
      <c r="G91" s="16" t="s">
        <v>231</v>
      </c>
      <c r="H91" s="8" t="s">
        <v>670</v>
      </c>
      <c r="I91" s="9">
        <v>1200</v>
      </c>
      <c r="J91" s="2">
        <v>44410</v>
      </c>
      <c r="K91" s="2">
        <v>44454</v>
      </c>
      <c r="L91" s="43">
        <v>1200</v>
      </c>
    </row>
    <row r="92" spans="1:12" x14ac:dyDescent="0.2">
      <c r="A92" s="94" t="s">
        <v>671</v>
      </c>
      <c r="B92" s="19">
        <v>44412</v>
      </c>
      <c r="C92" s="8" t="s">
        <v>672</v>
      </c>
      <c r="D92" s="7" t="s">
        <v>10</v>
      </c>
      <c r="E92" s="25" t="s">
        <v>673</v>
      </c>
      <c r="F92" s="37" t="s">
        <v>635</v>
      </c>
      <c r="G92" s="16" t="s">
        <v>231</v>
      </c>
      <c r="H92" s="8" t="s">
        <v>39</v>
      </c>
      <c r="I92" s="9">
        <v>13000</v>
      </c>
      <c r="J92" s="2">
        <v>44412</v>
      </c>
      <c r="K92" s="2">
        <v>44926</v>
      </c>
      <c r="L92" s="9">
        <v>13000</v>
      </c>
    </row>
    <row r="93" spans="1:12" x14ac:dyDescent="0.2">
      <c r="A93" s="94" t="s">
        <v>674</v>
      </c>
      <c r="B93" s="19">
        <v>44412</v>
      </c>
      <c r="C93" s="8" t="s">
        <v>675</v>
      </c>
      <c r="D93" s="7" t="s">
        <v>10</v>
      </c>
      <c r="E93" s="25" t="s">
        <v>676</v>
      </c>
      <c r="F93" s="37" t="s">
        <v>635</v>
      </c>
      <c r="G93" s="16" t="s">
        <v>231</v>
      </c>
      <c r="H93" s="8" t="s">
        <v>135</v>
      </c>
      <c r="I93" s="9">
        <v>3000</v>
      </c>
      <c r="J93" s="2">
        <v>44412</v>
      </c>
      <c r="K93" s="2">
        <v>44561</v>
      </c>
      <c r="L93" s="9">
        <v>3000</v>
      </c>
    </row>
    <row r="94" spans="1:12" ht="20.399999999999999" x14ac:dyDescent="0.2">
      <c r="A94" s="94" t="s">
        <v>677</v>
      </c>
      <c r="B94" s="6" t="s">
        <v>678</v>
      </c>
      <c r="C94" s="8" t="s">
        <v>679</v>
      </c>
      <c r="D94" s="7" t="s">
        <v>10</v>
      </c>
      <c r="E94" s="25" t="s">
        <v>680</v>
      </c>
      <c r="F94" s="37" t="s">
        <v>635</v>
      </c>
      <c r="G94" s="16" t="s">
        <v>231</v>
      </c>
      <c r="H94" s="8" t="s">
        <v>681</v>
      </c>
      <c r="I94" s="9">
        <v>19470</v>
      </c>
      <c r="J94" s="2">
        <v>44413</v>
      </c>
      <c r="K94" s="2">
        <v>44469</v>
      </c>
      <c r="L94" s="9">
        <v>19470</v>
      </c>
    </row>
    <row r="95" spans="1:12" x14ac:dyDescent="0.2">
      <c r="A95" s="94" t="s">
        <v>682</v>
      </c>
      <c r="B95" s="19">
        <v>44414</v>
      </c>
      <c r="C95" s="8" t="s">
        <v>683</v>
      </c>
      <c r="D95" s="7" t="s">
        <v>10</v>
      </c>
      <c r="E95" s="25" t="s">
        <v>684</v>
      </c>
      <c r="F95" s="37" t="s">
        <v>635</v>
      </c>
      <c r="G95" s="16" t="s">
        <v>231</v>
      </c>
      <c r="H95" s="8" t="s">
        <v>685</v>
      </c>
      <c r="I95" s="9">
        <v>9000</v>
      </c>
      <c r="J95" s="2">
        <v>44414</v>
      </c>
      <c r="K95" s="2">
        <v>44469</v>
      </c>
      <c r="L95" s="9">
        <v>9000</v>
      </c>
    </row>
    <row r="96" spans="1:12" x14ac:dyDescent="0.2">
      <c r="A96" s="94" t="s">
        <v>686</v>
      </c>
      <c r="B96" s="19">
        <v>44414</v>
      </c>
      <c r="C96" s="8" t="s">
        <v>687</v>
      </c>
      <c r="D96" s="7" t="s">
        <v>10</v>
      </c>
      <c r="E96" s="25" t="s">
        <v>688</v>
      </c>
      <c r="F96" s="37" t="s">
        <v>635</v>
      </c>
      <c r="G96" s="16" t="s">
        <v>231</v>
      </c>
      <c r="H96" s="7" t="s">
        <v>689</v>
      </c>
      <c r="I96" s="9">
        <v>8500</v>
      </c>
      <c r="J96" s="2">
        <v>44440</v>
      </c>
      <c r="K96" s="2">
        <v>44742</v>
      </c>
      <c r="L96" s="9">
        <v>8500</v>
      </c>
    </row>
    <row r="97" spans="1:12" ht="20.399999999999999" x14ac:dyDescent="0.2">
      <c r="A97" s="94" t="s">
        <v>690</v>
      </c>
      <c r="B97" s="19">
        <v>44428</v>
      </c>
      <c r="C97" s="8" t="s">
        <v>691</v>
      </c>
      <c r="D97" s="7" t="s">
        <v>10</v>
      </c>
      <c r="E97" s="25" t="s">
        <v>692</v>
      </c>
      <c r="F97" s="37" t="s">
        <v>635</v>
      </c>
      <c r="G97" s="16" t="s">
        <v>231</v>
      </c>
      <c r="H97" s="8" t="s">
        <v>693</v>
      </c>
      <c r="I97" s="9">
        <v>1000</v>
      </c>
      <c r="J97" s="2">
        <v>44428</v>
      </c>
      <c r="K97" s="2">
        <v>44428</v>
      </c>
      <c r="L97" s="9">
        <v>1000</v>
      </c>
    </row>
    <row r="98" spans="1:12" ht="20.399999999999999" x14ac:dyDescent="0.2">
      <c r="A98" s="94" t="s">
        <v>694</v>
      </c>
      <c r="B98" s="19">
        <v>44432</v>
      </c>
      <c r="C98" s="8" t="s">
        <v>695</v>
      </c>
      <c r="D98" s="7" t="s">
        <v>10</v>
      </c>
      <c r="E98" s="25" t="s">
        <v>696</v>
      </c>
      <c r="F98" s="37" t="s">
        <v>635</v>
      </c>
      <c r="G98" s="16" t="s">
        <v>231</v>
      </c>
      <c r="H98" s="8" t="s">
        <v>697</v>
      </c>
      <c r="I98" s="9">
        <v>1500</v>
      </c>
      <c r="J98" s="2">
        <v>44432</v>
      </c>
      <c r="K98" s="2">
        <v>44561</v>
      </c>
      <c r="L98" s="9">
        <v>1500</v>
      </c>
    </row>
    <row r="99" spans="1:12" ht="20.399999999999999" x14ac:dyDescent="0.2">
      <c r="A99" s="94" t="s">
        <v>698</v>
      </c>
      <c r="B99" s="19">
        <v>44435</v>
      </c>
      <c r="C99" s="8" t="s">
        <v>699</v>
      </c>
      <c r="D99" s="7" t="s">
        <v>10</v>
      </c>
      <c r="E99" s="25" t="s">
        <v>700</v>
      </c>
      <c r="F99" s="37" t="s">
        <v>635</v>
      </c>
      <c r="G99" s="16" t="s">
        <v>231</v>
      </c>
      <c r="H99" s="8" t="s">
        <v>701</v>
      </c>
      <c r="I99" s="9">
        <v>25000</v>
      </c>
      <c r="J99" s="2">
        <v>44435</v>
      </c>
      <c r="K99" s="2">
        <v>44454</v>
      </c>
      <c r="L99" s="9">
        <v>25000</v>
      </c>
    </row>
    <row r="100" spans="1:12" ht="20.399999999999999" x14ac:dyDescent="0.2">
      <c r="A100" s="94" t="s">
        <v>702</v>
      </c>
      <c r="B100" s="19">
        <v>44435</v>
      </c>
      <c r="C100" s="6" t="s">
        <v>703</v>
      </c>
      <c r="D100" s="7" t="s">
        <v>10</v>
      </c>
      <c r="E100" s="25" t="s">
        <v>704</v>
      </c>
      <c r="F100" s="37" t="s">
        <v>635</v>
      </c>
      <c r="G100" s="16" t="s">
        <v>231</v>
      </c>
      <c r="H100" s="8" t="s">
        <v>681</v>
      </c>
      <c r="I100" s="9">
        <v>1500</v>
      </c>
      <c r="J100" s="2">
        <v>44435</v>
      </c>
      <c r="K100" s="2">
        <v>44469</v>
      </c>
      <c r="L100" s="9">
        <v>1500</v>
      </c>
    </row>
    <row r="101" spans="1:12" x14ac:dyDescent="0.2">
      <c r="A101" s="94" t="s">
        <v>705</v>
      </c>
      <c r="B101" s="19">
        <v>44435</v>
      </c>
      <c r="C101" s="6" t="s">
        <v>706</v>
      </c>
      <c r="D101" s="7" t="s">
        <v>10</v>
      </c>
      <c r="E101" s="25" t="s">
        <v>707</v>
      </c>
      <c r="F101" s="37" t="s">
        <v>635</v>
      </c>
      <c r="G101" s="16" t="s">
        <v>231</v>
      </c>
      <c r="H101" s="8" t="s">
        <v>708</v>
      </c>
      <c r="I101" s="9">
        <v>320</v>
      </c>
      <c r="J101" s="2">
        <v>44435</v>
      </c>
      <c r="K101" s="2">
        <v>44446</v>
      </c>
      <c r="L101" s="9">
        <v>320</v>
      </c>
    </row>
    <row r="102" spans="1:12" ht="20.399999999999999" x14ac:dyDescent="0.2">
      <c r="A102" s="94" t="s">
        <v>709</v>
      </c>
      <c r="B102" s="19">
        <v>44439</v>
      </c>
      <c r="C102" s="44" t="s">
        <v>710</v>
      </c>
      <c r="D102" s="7" t="s">
        <v>10</v>
      </c>
      <c r="E102" s="25" t="s">
        <v>711</v>
      </c>
      <c r="F102" s="37" t="s">
        <v>635</v>
      </c>
      <c r="G102" s="16" t="s">
        <v>231</v>
      </c>
      <c r="H102" s="8" t="s">
        <v>712</v>
      </c>
      <c r="I102" s="9">
        <v>115200</v>
      </c>
      <c r="J102" s="2">
        <v>44440</v>
      </c>
      <c r="K102" s="2">
        <v>45536</v>
      </c>
      <c r="L102" s="43">
        <v>115200</v>
      </c>
    </row>
    <row r="103" spans="1:12" ht="20.399999999999999" x14ac:dyDescent="0.2">
      <c r="A103" s="94" t="s">
        <v>713</v>
      </c>
      <c r="B103" s="19">
        <v>44440</v>
      </c>
      <c r="C103" s="6" t="s">
        <v>714</v>
      </c>
      <c r="D103" s="7" t="s">
        <v>10</v>
      </c>
      <c r="E103" s="45" t="s">
        <v>715</v>
      </c>
      <c r="F103" s="37" t="s">
        <v>635</v>
      </c>
      <c r="G103" s="16" t="s">
        <v>231</v>
      </c>
      <c r="H103" s="8" t="s">
        <v>716</v>
      </c>
      <c r="I103" s="9">
        <v>70217.62</v>
      </c>
      <c r="J103" s="2">
        <v>44440</v>
      </c>
      <c r="K103" s="2">
        <v>44469</v>
      </c>
      <c r="L103" s="9">
        <v>70217.62</v>
      </c>
    </row>
    <row r="104" spans="1:12" x14ac:dyDescent="0.2">
      <c r="A104" s="94" t="s">
        <v>717</v>
      </c>
      <c r="B104" s="19">
        <v>44440</v>
      </c>
      <c r="C104" s="6" t="s">
        <v>718</v>
      </c>
      <c r="D104" s="7" t="s">
        <v>10</v>
      </c>
      <c r="E104" s="46" t="s">
        <v>719</v>
      </c>
      <c r="F104" s="37" t="s">
        <v>635</v>
      </c>
      <c r="G104" s="16" t="s">
        <v>231</v>
      </c>
      <c r="H104" s="8" t="s">
        <v>720</v>
      </c>
      <c r="I104" s="9">
        <v>12000</v>
      </c>
      <c r="J104" s="2">
        <v>44440</v>
      </c>
      <c r="K104" s="2">
        <v>44561</v>
      </c>
      <c r="L104" s="9">
        <v>12000</v>
      </c>
    </row>
    <row r="105" spans="1:12" x14ac:dyDescent="0.2">
      <c r="A105" s="94" t="s">
        <v>721</v>
      </c>
      <c r="B105" s="2">
        <v>44442</v>
      </c>
      <c r="C105" s="6" t="s">
        <v>37</v>
      </c>
      <c r="D105" s="7" t="s">
        <v>10</v>
      </c>
      <c r="E105" s="46" t="s">
        <v>722</v>
      </c>
      <c r="F105" s="37" t="s">
        <v>635</v>
      </c>
      <c r="G105" s="16" t="s">
        <v>231</v>
      </c>
      <c r="H105" s="8" t="s">
        <v>723</v>
      </c>
      <c r="I105" s="9">
        <v>1000</v>
      </c>
      <c r="J105" s="2">
        <v>44442</v>
      </c>
      <c r="K105" s="2">
        <v>44742</v>
      </c>
      <c r="L105" s="9">
        <v>1000</v>
      </c>
    </row>
    <row r="106" spans="1:12" x14ac:dyDescent="0.2">
      <c r="A106" s="94" t="s">
        <v>724</v>
      </c>
      <c r="B106" s="2">
        <v>44442</v>
      </c>
      <c r="C106" s="6" t="s">
        <v>37</v>
      </c>
      <c r="D106" s="7" t="s">
        <v>10</v>
      </c>
      <c r="E106" s="46" t="s">
        <v>722</v>
      </c>
      <c r="F106" s="37" t="s">
        <v>635</v>
      </c>
      <c r="G106" s="16" t="s">
        <v>231</v>
      </c>
      <c r="H106" s="8" t="s">
        <v>725</v>
      </c>
      <c r="I106" s="9">
        <v>500</v>
      </c>
      <c r="J106" s="2">
        <v>44442</v>
      </c>
      <c r="K106" s="2">
        <v>44742</v>
      </c>
      <c r="L106" s="9">
        <v>500</v>
      </c>
    </row>
    <row r="107" spans="1:12" x14ac:dyDescent="0.2">
      <c r="A107" s="94" t="s">
        <v>726</v>
      </c>
      <c r="B107" s="2">
        <v>44445</v>
      </c>
      <c r="C107" s="6" t="s">
        <v>727</v>
      </c>
      <c r="D107" s="7" t="s">
        <v>10</v>
      </c>
      <c r="E107" s="25" t="s">
        <v>728</v>
      </c>
      <c r="F107" s="37" t="s">
        <v>635</v>
      </c>
      <c r="G107" s="16" t="s">
        <v>231</v>
      </c>
      <c r="H107" s="47" t="s">
        <v>729</v>
      </c>
      <c r="I107" s="9">
        <v>1100</v>
      </c>
      <c r="J107" s="2">
        <v>44442</v>
      </c>
      <c r="K107" s="2">
        <v>44459</v>
      </c>
      <c r="L107" s="9">
        <v>1100</v>
      </c>
    </row>
    <row r="108" spans="1:12" x14ac:dyDescent="0.2">
      <c r="A108" s="94" t="s">
        <v>730</v>
      </c>
      <c r="B108" s="2">
        <v>44445</v>
      </c>
      <c r="C108" s="6" t="s">
        <v>731</v>
      </c>
      <c r="D108" s="7" t="s">
        <v>10</v>
      </c>
      <c r="E108" s="24" t="s">
        <v>732</v>
      </c>
      <c r="F108" s="37" t="s">
        <v>635</v>
      </c>
      <c r="G108" s="16" t="s">
        <v>231</v>
      </c>
      <c r="H108" s="8" t="s">
        <v>733</v>
      </c>
      <c r="I108" s="9">
        <v>1320</v>
      </c>
      <c r="J108" s="2">
        <v>44490</v>
      </c>
      <c r="K108" s="2">
        <v>44495</v>
      </c>
      <c r="L108" s="9">
        <v>1320</v>
      </c>
    </row>
    <row r="109" spans="1:12" ht="20.399999999999999" x14ac:dyDescent="0.2">
      <c r="A109" s="94" t="s">
        <v>734</v>
      </c>
      <c r="B109" s="2">
        <v>44445</v>
      </c>
      <c r="C109" s="6" t="s">
        <v>37</v>
      </c>
      <c r="D109" s="7" t="s">
        <v>10</v>
      </c>
      <c r="E109" s="35" t="s">
        <v>735</v>
      </c>
      <c r="F109" s="37" t="s">
        <v>635</v>
      </c>
      <c r="G109" s="16" t="s">
        <v>231</v>
      </c>
      <c r="H109" s="8" t="s">
        <v>736</v>
      </c>
      <c r="I109" s="9">
        <v>110</v>
      </c>
      <c r="J109" s="2">
        <v>44445</v>
      </c>
      <c r="K109" s="2">
        <v>44834</v>
      </c>
      <c r="L109" s="9">
        <v>150</v>
      </c>
    </row>
    <row r="110" spans="1:12" x14ac:dyDescent="0.2">
      <c r="A110" s="94" t="s">
        <v>737</v>
      </c>
      <c r="B110" s="2">
        <v>44448</v>
      </c>
      <c r="C110" s="6" t="s">
        <v>738</v>
      </c>
      <c r="D110" s="7" t="s">
        <v>10</v>
      </c>
      <c r="E110" s="24" t="s">
        <v>739</v>
      </c>
      <c r="F110" s="37" t="s">
        <v>635</v>
      </c>
      <c r="G110" s="16" t="s">
        <v>231</v>
      </c>
      <c r="H110" s="8" t="s">
        <v>213</v>
      </c>
      <c r="I110" s="9">
        <v>4550</v>
      </c>
      <c r="J110" s="2">
        <v>44449</v>
      </c>
      <c r="K110" s="2">
        <v>44500</v>
      </c>
      <c r="L110" s="9">
        <v>4550</v>
      </c>
    </row>
    <row r="111" spans="1:12" x14ac:dyDescent="0.2">
      <c r="A111" s="94" t="s">
        <v>740</v>
      </c>
      <c r="B111" s="2">
        <v>44448</v>
      </c>
      <c r="C111" s="6" t="s">
        <v>741</v>
      </c>
      <c r="D111" s="7" t="s">
        <v>10</v>
      </c>
      <c r="E111" s="24" t="s">
        <v>742</v>
      </c>
      <c r="F111" s="37" t="s">
        <v>635</v>
      </c>
      <c r="G111" s="16" t="s">
        <v>231</v>
      </c>
      <c r="H111" s="8" t="s">
        <v>743</v>
      </c>
      <c r="I111" s="9">
        <v>12000</v>
      </c>
      <c r="J111" s="2">
        <v>44448</v>
      </c>
      <c r="K111" s="2">
        <v>44773</v>
      </c>
      <c r="L111" s="9">
        <v>12000</v>
      </c>
    </row>
    <row r="112" spans="1:12" x14ac:dyDescent="0.2">
      <c r="A112" s="94" t="s">
        <v>744</v>
      </c>
      <c r="B112" s="2">
        <v>44452</v>
      </c>
      <c r="C112" s="6" t="s">
        <v>745</v>
      </c>
      <c r="D112" s="7" t="s">
        <v>10</v>
      </c>
      <c r="E112" s="24" t="s">
        <v>746</v>
      </c>
      <c r="F112" s="37" t="s">
        <v>635</v>
      </c>
      <c r="G112" s="16" t="s">
        <v>231</v>
      </c>
      <c r="H112" s="8" t="s">
        <v>747</v>
      </c>
      <c r="I112" s="9">
        <v>7000</v>
      </c>
      <c r="J112" s="2">
        <v>44452</v>
      </c>
      <c r="K112" s="2">
        <v>44773</v>
      </c>
      <c r="L112" s="9">
        <v>7000</v>
      </c>
    </row>
    <row r="113" spans="1:12" x14ac:dyDescent="0.2">
      <c r="A113" s="94" t="s">
        <v>748</v>
      </c>
      <c r="B113" s="2">
        <v>44452</v>
      </c>
      <c r="C113" s="6" t="s">
        <v>749</v>
      </c>
      <c r="D113" s="7" t="s">
        <v>10</v>
      </c>
      <c r="E113" s="24" t="s">
        <v>750</v>
      </c>
      <c r="F113" s="37" t="s">
        <v>751</v>
      </c>
      <c r="G113" s="16" t="s">
        <v>231</v>
      </c>
      <c r="H113" s="8" t="s">
        <v>752</v>
      </c>
      <c r="I113" s="9">
        <v>10000</v>
      </c>
      <c r="J113" s="2">
        <v>44452</v>
      </c>
      <c r="K113" s="2">
        <v>44773</v>
      </c>
      <c r="L113" s="9">
        <v>10000</v>
      </c>
    </row>
    <row r="114" spans="1:12" x14ac:dyDescent="0.2">
      <c r="A114" s="94" t="s">
        <v>753</v>
      </c>
      <c r="B114" s="2">
        <v>44452</v>
      </c>
      <c r="C114" s="6" t="s">
        <v>754</v>
      </c>
      <c r="D114" s="7" t="s">
        <v>10</v>
      </c>
      <c r="E114" s="24" t="s">
        <v>755</v>
      </c>
      <c r="F114" s="37" t="s">
        <v>751</v>
      </c>
      <c r="G114" s="16" t="s">
        <v>231</v>
      </c>
      <c r="H114" s="8" t="s">
        <v>756</v>
      </c>
      <c r="I114" s="9">
        <v>3100</v>
      </c>
      <c r="J114" s="2">
        <v>44452</v>
      </c>
      <c r="K114" s="2">
        <v>44773</v>
      </c>
      <c r="L114" s="9">
        <v>3100</v>
      </c>
    </row>
    <row r="115" spans="1:12" ht="20.399999999999999" x14ac:dyDescent="0.2">
      <c r="A115" s="94" t="s">
        <v>757</v>
      </c>
      <c r="B115" s="2">
        <v>44452</v>
      </c>
      <c r="C115" s="6" t="s">
        <v>758</v>
      </c>
      <c r="D115" s="7" t="s">
        <v>10</v>
      </c>
      <c r="E115" s="25" t="s">
        <v>759</v>
      </c>
      <c r="F115" s="37" t="s">
        <v>751</v>
      </c>
      <c r="G115" s="16" t="s">
        <v>231</v>
      </c>
      <c r="H115" s="8" t="s">
        <v>98</v>
      </c>
      <c r="I115" s="9">
        <v>1000</v>
      </c>
      <c r="J115" s="2">
        <v>44452</v>
      </c>
      <c r="K115" s="2">
        <v>44773</v>
      </c>
      <c r="L115" s="9">
        <v>1000</v>
      </c>
    </row>
    <row r="116" spans="1:12" ht="20.399999999999999" x14ac:dyDescent="0.2">
      <c r="A116" s="94" t="s">
        <v>760</v>
      </c>
      <c r="B116" s="2">
        <v>44460</v>
      </c>
      <c r="C116" s="6" t="s">
        <v>761</v>
      </c>
      <c r="D116" s="7" t="s">
        <v>10</v>
      </c>
      <c r="E116" s="25" t="s">
        <v>762</v>
      </c>
      <c r="F116" s="37" t="s">
        <v>751</v>
      </c>
      <c r="G116" s="16" t="s">
        <v>231</v>
      </c>
      <c r="H116" s="8" t="s">
        <v>763</v>
      </c>
      <c r="I116" s="9">
        <v>1000</v>
      </c>
      <c r="J116" s="2">
        <v>44460</v>
      </c>
      <c r="K116" s="2">
        <v>44834</v>
      </c>
      <c r="L116" s="9">
        <v>1000</v>
      </c>
    </row>
    <row r="117" spans="1:12" ht="20.399999999999999" x14ac:dyDescent="0.2">
      <c r="A117" s="94" t="s">
        <v>764</v>
      </c>
      <c r="B117" s="2">
        <v>44460</v>
      </c>
      <c r="C117" s="6" t="s">
        <v>765</v>
      </c>
      <c r="D117" s="7" t="s">
        <v>10</v>
      </c>
      <c r="E117" s="25" t="s">
        <v>766</v>
      </c>
      <c r="F117" s="37" t="s">
        <v>751</v>
      </c>
      <c r="G117" s="16" t="s">
        <v>231</v>
      </c>
      <c r="H117" s="8" t="s">
        <v>767</v>
      </c>
      <c r="I117" s="9">
        <v>400</v>
      </c>
      <c r="J117" s="2">
        <v>44460</v>
      </c>
      <c r="K117" s="2">
        <v>44561</v>
      </c>
      <c r="L117" s="9">
        <v>400</v>
      </c>
    </row>
    <row r="118" spans="1:12" x14ac:dyDescent="0.2">
      <c r="A118" s="94" t="s">
        <v>768</v>
      </c>
      <c r="B118" s="2">
        <v>44461</v>
      </c>
      <c r="C118" s="6" t="s">
        <v>769</v>
      </c>
      <c r="D118" s="7" t="s">
        <v>10</v>
      </c>
      <c r="E118" s="29" t="s">
        <v>770</v>
      </c>
      <c r="F118" s="37" t="s">
        <v>751</v>
      </c>
      <c r="G118" s="16" t="s">
        <v>231</v>
      </c>
      <c r="H118" s="8" t="s">
        <v>771</v>
      </c>
      <c r="I118" s="9">
        <v>3000</v>
      </c>
      <c r="J118" s="2">
        <v>44461</v>
      </c>
      <c r="K118" s="2">
        <v>44826</v>
      </c>
      <c r="L118" s="9">
        <v>3000</v>
      </c>
    </row>
    <row r="119" spans="1:12" ht="20.399999999999999" x14ac:dyDescent="0.2">
      <c r="A119" s="94" t="s">
        <v>772</v>
      </c>
      <c r="B119" s="2">
        <v>44462</v>
      </c>
      <c r="C119" s="6" t="s">
        <v>773</v>
      </c>
      <c r="D119" s="7" t="s">
        <v>10</v>
      </c>
      <c r="E119" s="25" t="s">
        <v>774</v>
      </c>
      <c r="F119" s="37" t="s">
        <v>751</v>
      </c>
      <c r="G119" s="16" t="s">
        <v>231</v>
      </c>
      <c r="H119" s="8" t="s">
        <v>775</v>
      </c>
      <c r="I119" s="9">
        <v>2000</v>
      </c>
      <c r="J119" s="2">
        <v>44462</v>
      </c>
      <c r="K119" s="2">
        <v>44742</v>
      </c>
      <c r="L119" s="9">
        <v>2000</v>
      </c>
    </row>
    <row r="120" spans="1:12" x14ac:dyDescent="0.2">
      <c r="A120" s="94" t="s">
        <v>776</v>
      </c>
      <c r="B120" s="2">
        <v>44463</v>
      </c>
      <c r="C120" s="6" t="s">
        <v>777</v>
      </c>
      <c r="D120" s="7" t="s">
        <v>10</v>
      </c>
      <c r="E120" s="45" t="s">
        <v>778</v>
      </c>
      <c r="F120" s="37" t="s">
        <v>751</v>
      </c>
      <c r="G120" s="16" t="s">
        <v>231</v>
      </c>
      <c r="H120" s="8" t="s">
        <v>213</v>
      </c>
      <c r="I120" s="9">
        <v>124000</v>
      </c>
      <c r="J120" s="2">
        <v>44378</v>
      </c>
      <c r="K120" s="2">
        <v>44500</v>
      </c>
      <c r="L120" s="9">
        <v>124000</v>
      </c>
    </row>
    <row r="121" spans="1:12" x14ac:dyDescent="0.2">
      <c r="A121" s="94" t="s">
        <v>779</v>
      </c>
      <c r="B121" s="2">
        <v>44463</v>
      </c>
      <c r="C121" s="6" t="s">
        <v>780</v>
      </c>
      <c r="D121" s="7" t="s">
        <v>10</v>
      </c>
      <c r="E121" s="24" t="s">
        <v>781</v>
      </c>
      <c r="F121" s="37" t="s">
        <v>635</v>
      </c>
      <c r="G121" s="16" t="s">
        <v>231</v>
      </c>
      <c r="H121" s="8" t="s">
        <v>782</v>
      </c>
      <c r="I121" s="9">
        <v>350</v>
      </c>
      <c r="J121" s="2">
        <v>44463</v>
      </c>
      <c r="K121" s="2">
        <v>44469</v>
      </c>
      <c r="L121" s="9">
        <v>350</v>
      </c>
    </row>
    <row r="122" spans="1:12" x14ac:dyDescent="0.2">
      <c r="A122" s="94" t="s">
        <v>783</v>
      </c>
      <c r="B122" s="2">
        <v>44466</v>
      </c>
      <c r="C122" s="6" t="s">
        <v>37</v>
      </c>
      <c r="D122" s="7" t="s">
        <v>10</v>
      </c>
      <c r="E122" s="25" t="s">
        <v>147</v>
      </c>
      <c r="F122" s="37" t="s">
        <v>635</v>
      </c>
      <c r="G122" s="16" t="s">
        <v>231</v>
      </c>
      <c r="H122" s="8" t="s">
        <v>148</v>
      </c>
      <c r="I122" s="9">
        <v>3000</v>
      </c>
      <c r="J122" s="2">
        <v>44466</v>
      </c>
      <c r="K122" s="2">
        <v>44742</v>
      </c>
      <c r="L122" s="9">
        <v>3000</v>
      </c>
    </row>
    <row r="123" spans="1:12" x14ac:dyDescent="0.2">
      <c r="A123" s="94" t="s">
        <v>784</v>
      </c>
      <c r="B123" s="2">
        <v>44467</v>
      </c>
      <c r="C123" s="6" t="s">
        <v>37</v>
      </c>
      <c r="D123" s="7" t="s">
        <v>10</v>
      </c>
      <c r="E123" s="25" t="s">
        <v>785</v>
      </c>
      <c r="F123" s="37" t="s">
        <v>635</v>
      </c>
      <c r="G123" s="16" t="s">
        <v>231</v>
      </c>
      <c r="H123" s="8" t="s">
        <v>786</v>
      </c>
      <c r="I123" s="9">
        <v>840</v>
      </c>
      <c r="J123" s="2">
        <v>44467</v>
      </c>
      <c r="K123" s="2">
        <v>44742</v>
      </c>
      <c r="L123" s="9">
        <v>840</v>
      </c>
    </row>
    <row r="124" spans="1:12" ht="20.399999999999999" x14ac:dyDescent="0.2">
      <c r="A124" s="94" t="s">
        <v>787</v>
      </c>
      <c r="B124" s="2">
        <v>44468</v>
      </c>
      <c r="C124" s="6" t="s">
        <v>788</v>
      </c>
      <c r="D124" s="7" t="s">
        <v>10</v>
      </c>
      <c r="E124" s="25" t="s">
        <v>118</v>
      </c>
      <c r="F124" s="37" t="s">
        <v>635</v>
      </c>
      <c r="G124" s="16" t="s">
        <v>231</v>
      </c>
      <c r="H124" s="8" t="s">
        <v>119</v>
      </c>
      <c r="I124" s="9">
        <v>1100</v>
      </c>
      <c r="J124" s="2">
        <v>44470</v>
      </c>
      <c r="K124" s="2">
        <v>44834</v>
      </c>
      <c r="L124" s="9">
        <v>1100</v>
      </c>
    </row>
    <row r="125" spans="1:12" ht="20.399999999999999" x14ac:dyDescent="0.2">
      <c r="A125" s="94" t="s">
        <v>789</v>
      </c>
      <c r="B125" s="2">
        <v>44468</v>
      </c>
      <c r="C125" s="6" t="s">
        <v>790</v>
      </c>
      <c r="D125" s="7" t="s">
        <v>10</v>
      </c>
      <c r="E125" s="25" t="s">
        <v>791</v>
      </c>
      <c r="F125" s="37" t="s">
        <v>635</v>
      </c>
      <c r="G125" s="16" t="s">
        <v>231</v>
      </c>
      <c r="H125" s="8" t="s">
        <v>792</v>
      </c>
      <c r="I125" s="9">
        <v>2500</v>
      </c>
      <c r="J125" s="2">
        <v>44468</v>
      </c>
      <c r="K125" s="2">
        <v>44561</v>
      </c>
      <c r="L125" s="9">
        <v>2500</v>
      </c>
    </row>
    <row r="126" spans="1:12" x14ac:dyDescent="0.2">
      <c r="A126" s="94" t="s">
        <v>793</v>
      </c>
      <c r="B126" s="2">
        <v>44469</v>
      </c>
      <c r="C126" s="6" t="s">
        <v>794</v>
      </c>
      <c r="D126" s="7" t="s">
        <v>10</v>
      </c>
      <c r="E126" s="48" t="s">
        <v>795</v>
      </c>
      <c r="F126" s="37" t="s">
        <v>635</v>
      </c>
      <c r="G126" s="16" t="s">
        <v>231</v>
      </c>
      <c r="H126" s="8" t="s">
        <v>796</v>
      </c>
      <c r="I126" s="9">
        <v>220</v>
      </c>
      <c r="J126" s="2">
        <v>44466</v>
      </c>
      <c r="K126" s="2">
        <v>44480</v>
      </c>
      <c r="L126" s="9">
        <v>220</v>
      </c>
    </row>
    <row r="127" spans="1:12" x14ac:dyDescent="0.2">
      <c r="A127" s="94" t="s">
        <v>797</v>
      </c>
      <c r="B127" s="2">
        <v>44473</v>
      </c>
      <c r="C127" s="6" t="s">
        <v>798</v>
      </c>
      <c r="D127" s="7" t="s">
        <v>10</v>
      </c>
      <c r="E127" s="25" t="s">
        <v>799</v>
      </c>
      <c r="F127" s="37" t="s">
        <v>635</v>
      </c>
      <c r="G127" s="16" t="s">
        <v>231</v>
      </c>
      <c r="H127" s="8" t="s">
        <v>800</v>
      </c>
      <c r="I127" s="9">
        <v>400</v>
      </c>
      <c r="J127" s="2">
        <v>44473</v>
      </c>
      <c r="K127" s="2">
        <v>44489</v>
      </c>
      <c r="L127" s="9">
        <v>200</v>
      </c>
    </row>
    <row r="128" spans="1:12" ht="20.399999999999999" x14ac:dyDescent="0.2">
      <c r="A128" s="94" t="s">
        <v>801</v>
      </c>
      <c r="B128" s="2">
        <v>44474</v>
      </c>
      <c r="C128" s="6" t="s">
        <v>802</v>
      </c>
      <c r="D128" s="7" t="s">
        <v>10</v>
      </c>
      <c r="E128" s="25" t="s">
        <v>803</v>
      </c>
      <c r="F128" s="37" t="s">
        <v>635</v>
      </c>
      <c r="G128" s="16" t="s">
        <v>231</v>
      </c>
      <c r="H128" s="8" t="s">
        <v>804</v>
      </c>
      <c r="I128" s="9">
        <v>2500</v>
      </c>
      <c r="J128" s="2">
        <v>44504</v>
      </c>
      <c r="K128" s="2">
        <v>44868</v>
      </c>
      <c r="L128" s="9">
        <v>2500</v>
      </c>
    </row>
    <row r="129" spans="1:12" x14ac:dyDescent="0.2">
      <c r="A129" s="94" t="s">
        <v>805</v>
      </c>
      <c r="B129" s="2">
        <v>44474</v>
      </c>
      <c r="C129" s="6" t="s">
        <v>806</v>
      </c>
      <c r="D129" s="7" t="s">
        <v>10</v>
      </c>
      <c r="E129" s="25" t="s">
        <v>807</v>
      </c>
      <c r="F129" s="1" t="s">
        <v>635</v>
      </c>
      <c r="G129" s="16" t="s">
        <v>231</v>
      </c>
      <c r="H129" s="8" t="s">
        <v>808</v>
      </c>
      <c r="I129" s="9">
        <v>240</v>
      </c>
      <c r="J129" s="2">
        <v>44474</v>
      </c>
      <c r="K129" s="2">
        <v>44561</v>
      </c>
      <c r="L129" s="9">
        <v>240</v>
      </c>
    </row>
    <row r="130" spans="1:12" x14ac:dyDescent="0.2">
      <c r="A130" s="94" t="s">
        <v>809</v>
      </c>
      <c r="B130" s="49">
        <v>44475</v>
      </c>
      <c r="C130" s="6" t="s">
        <v>810</v>
      </c>
      <c r="D130" s="7" t="s">
        <v>10</v>
      </c>
      <c r="E130" s="25" t="s">
        <v>811</v>
      </c>
      <c r="F130" s="1" t="s">
        <v>635</v>
      </c>
      <c r="G130" s="16" t="s">
        <v>231</v>
      </c>
      <c r="H130" s="8" t="s">
        <v>114</v>
      </c>
      <c r="I130" s="9">
        <v>600</v>
      </c>
      <c r="J130" s="2">
        <v>44475</v>
      </c>
      <c r="K130" s="2">
        <v>44500</v>
      </c>
      <c r="L130" s="9">
        <v>600</v>
      </c>
    </row>
    <row r="131" spans="1:12" x14ac:dyDescent="0.2">
      <c r="A131" s="94" t="s">
        <v>812</v>
      </c>
      <c r="B131" s="2">
        <v>44477</v>
      </c>
      <c r="C131" s="6" t="s">
        <v>813</v>
      </c>
      <c r="D131" s="7" t="s">
        <v>10</v>
      </c>
      <c r="E131" s="25" t="s">
        <v>814</v>
      </c>
      <c r="F131" s="1" t="s">
        <v>25</v>
      </c>
      <c r="G131" s="16" t="s">
        <v>231</v>
      </c>
      <c r="H131" s="8" t="s">
        <v>815</v>
      </c>
      <c r="I131" s="9">
        <v>633960</v>
      </c>
      <c r="J131" s="2">
        <v>44477</v>
      </c>
      <c r="K131" s="2">
        <v>45207</v>
      </c>
      <c r="L131" s="9">
        <v>633960</v>
      </c>
    </row>
    <row r="132" spans="1:12" ht="20.399999999999999" x14ac:dyDescent="0.2">
      <c r="A132" s="94" t="s">
        <v>816</v>
      </c>
      <c r="B132" s="15">
        <v>44480</v>
      </c>
      <c r="C132" s="14" t="s">
        <v>817</v>
      </c>
      <c r="D132" s="17" t="s">
        <v>10</v>
      </c>
      <c r="E132" s="25" t="s">
        <v>818</v>
      </c>
      <c r="F132" s="25" t="s">
        <v>635</v>
      </c>
      <c r="G132" s="16" t="s">
        <v>231</v>
      </c>
      <c r="H132" s="16" t="s">
        <v>819</v>
      </c>
      <c r="I132" s="13">
        <v>6380</v>
      </c>
      <c r="J132" s="15">
        <v>44480</v>
      </c>
      <c r="K132" s="15">
        <v>44500</v>
      </c>
      <c r="L132" s="13">
        <v>6380</v>
      </c>
    </row>
    <row r="133" spans="1:12" x14ac:dyDescent="0.2">
      <c r="A133" s="94" t="s">
        <v>820</v>
      </c>
      <c r="B133" s="2">
        <v>44481</v>
      </c>
      <c r="C133" s="6" t="s">
        <v>821</v>
      </c>
      <c r="D133" s="7" t="s">
        <v>10</v>
      </c>
      <c r="E133" s="25" t="s">
        <v>822</v>
      </c>
      <c r="F133" s="1" t="s">
        <v>635</v>
      </c>
      <c r="G133" s="16" t="s">
        <v>231</v>
      </c>
      <c r="H133" s="8" t="s">
        <v>823</v>
      </c>
      <c r="I133" s="9">
        <v>2000</v>
      </c>
      <c r="J133" s="2">
        <v>44481</v>
      </c>
      <c r="K133" s="2">
        <v>44561</v>
      </c>
      <c r="L133" s="9">
        <v>2000</v>
      </c>
    </row>
    <row r="134" spans="1:12" x14ac:dyDescent="0.2">
      <c r="A134" s="94" t="s">
        <v>824</v>
      </c>
      <c r="B134" s="2">
        <v>44488</v>
      </c>
      <c r="C134" s="6" t="s">
        <v>825</v>
      </c>
      <c r="D134" s="7" t="s">
        <v>10</v>
      </c>
      <c r="E134" s="24" t="s">
        <v>826</v>
      </c>
      <c r="F134" s="1" t="s">
        <v>635</v>
      </c>
      <c r="G134" s="16" t="s">
        <v>231</v>
      </c>
      <c r="H134" s="8" t="s">
        <v>74</v>
      </c>
      <c r="I134" s="9">
        <v>2700</v>
      </c>
      <c r="J134" s="2">
        <v>44488</v>
      </c>
      <c r="K134" s="2">
        <v>44742</v>
      </c>
      <c r="L134" s="9">
        <v>2700</v>
      </c>
    </row>
    <row r="135" spans="1:12" x14ac:dyDescent="0.2">
      <c r="A135" s="94" t="s">
        <v>827</v>
      </c>
      <c r="B135" s="15">
        <v>44489</v>
      </c>
      <c r="C135" s="14" t="s">
        <v>828</v>
      </c>
      <c r="D135" s="17" t="s">
        <v>10</v>
      </c>
      <c r="E135" s="25" t="s">
        <v>829</v>
      </c>
      <c r="F135" s="1" t="s">
        <v>635</v>
      </c>
      <c r="G135" s="16" t="s">
        <v>231</v>
      </c>
      <c r="H135" s="8" t="s">
        <v>145</v>
      </c>
      <c r="I135" s="9">
        <v>6000</v>
      </c>
      <c r="J135" s="2">
        <v>44489</v>
      </c>
      <c r="K135" s="2">
        <v>44926</v>
      </c>
      <c r="L135" s="9">
        <v>6000</v>
      </c>
    </row>
    <row r="136" spans="1:12" x14ac:dyDescent="0.2">
      <c r="A136" s="94" t="s">
        <v>830</v>
      </c>
      <c r="B136" s="2">
        <v>44491</v>
      </c>
      <c r="C136" s="14" t="s">
        <v>831</v>
      </c>
      <c r="D136" s="7" t="s">
        <v>10</v>
      </c>
      <c r="E136" s="50" t="s">
        <v>832</v>
      </c>
      <c r="F136" s="37" t="s">
        <v>635</v>
      </c>
      <c r="G136" s="16" t="s">
        <v>231</v>
      </c>
      <c r="H136" s="8" t="s">
        <v>833</v>
      </c>
      <c r="I136" s="9">
        <v>1020</v>
      </c>
      <c r="J136" s="2">
        <v>44491</v>
      </c>
      <c r="K136" s="2">
        <v>44494</v>
      </c>
      <c r="L136" s="9">
        <v>1020</v>
      </c>
    </row>
    <row r="137" spans="1:12" x14ac:dyDescent="0.2">
      <c r="A137" s="94" t="s">
        <v>834</v>
      </c>
      <c r="B137" s="2">
        <v>44497</v>
      </c>
      <c r="C137" s="14" t="s">
        <v>835</v>
      </c>
      <c r="D137" s="7" t="s">
        <v>10</v>
      </c>
      <c r="E137" s="25" t="s">
        <v>836</v>
      </c>
      <c r="F137" s="37" t="s">
        <v>635</v>
      </c>
      <c r="G137" s="16" t="s">
        <v>231</v>
      </c>
      <c r="H137" s="8" t="s">
        <v>837</v>
      </c>
      <c r="I137" s="9">
        <v>730</v>
      </c>
      <c r="J137" s="2">
        <v>44501</v>
      </c>
      <c r="K137" s="2">
        <v>44501</v>
      </c>
      <c r="L137" s="9">
        <v>730</v>
      </c>
    </row>
    <row r="138" spans="1:12" x14ac:dyDescent="0.2">
      <c r="A138" s="94" t="s">
        <v>838</v>
      </c>
      <c r="B138" s="2">
        <v>44497</v>
      </c>
      <c r="C138" s="14" t="s">
        <v>839</v>
      </c>
      <c r="D138" s="7" t="s">
        <v>10</v>
      </c>
      <c r="E138" s="35" t="s">
        <v>840</v>
      </c>
      <c r="F138" s="37" t="s">
        <v>635</v>
      </c>
      <c r="G138" s="16" t="s">
        <v>231</v>
      </c>
      <c r="H138" s="8" t="s">
        <v>841</v>
      </c>
      <c r="I138" s="9">
        <v>8932.5</v>
      </c>
      <c r="J138" s="2">
        <v>44497</v>
      </c>
      <c r="K138" s="2">
        <v>44561</v>
      </c>
      <c r="L138" s="9">
        <v>8932.5</v>
      </c>
    </row>
    <row r="139" spans="1:12" x14ac:dyDescent="0.2">
      <c r="A139" s="94" t="s">
        <v>842</v>
      </c>
      <c r="B139" s="2">
        <v>44497</v>
      </c>
      <c r="C139" s="14" t="s">
        <v>843</v>
      </c>
      <c r="D139" s="7" t="s">
        <v>10</v>
      </c>
      <c r="E139" s="25" t="s">
        <v>836</v>
      </c>
      <c r="F139" s="37" t="s">
        <v>635</v>
      </c>
      <c r="G139" s="16" t="s">
        <v>231</v>
      </c>
      <c r="H139" s="8" t="s">
        <v>844</v>
      </c>
      <c r="I139" s="9">
        <v>176</v>
      </c>
      <c r="J139" s="2">
        <v>44497</v>
      </c>
      <c r="K139" s="2">
        <v>44504</v>
      </c>
      <c r="L139" s="9">
        <v>176</v>
      </c>
    </row>
    <row r="140" spans="1:12" x14ac:dyDescent="0.2">
      <c r="A140" s="94" t="s">
        <v>845</v>
      </c>
      <c r="B140" s="2">
        <v>44502</v>
      </c>
      <c r="C140" s="14" t="s">
        <v>846</v>
      </c>
      <c r="D140" s="7" t="s">
        <v>10</v>
      </c>
      <c r="E140" s="25" t="s">
        <v>847</v>
      </c>
      <c r="F140" s="37" t="s">
        <v>635</v>
      </c>
      <c r="G140" s="16" t="s">
        <v>231</v>
      </c>
      <c r="H140" s="8" t="s">
        <v>796</v>
      </c>
      <c r="I140" s="9">
        <v>880</v>
      </c>
      <c r="J140" s="2">
        <v>44502</v>
      </c>
      <c r="K140" s="2">
        <v>44650</v>
      </c>
      <c r="L140" s="9">
        <v>880</v>
      </c>
    </row>
    <row r="141" spans="1:12" x14ac:dyDescent="0.2">
      <c r="A141" s="94" t="s">
        <v>848</v>
      </c>
      <c r="B141" s="2">
        <v>44503</v>
      </c>
      <c r="C141" s="14" t="s">
        <v>849</v>
      </c>
      <c r="D141" s="7" t="s">
        <v>10</v>
      </c>
      <c r="E141" s="25" t="s">
        <v>239</v>
      </c>
      <c r="F141" s="37" t="s">
        <v>635</v>
      </c>
      <c r="G141" s="16" t="s">
        <v>231</v>
      </c>
      <c r="H141" s="8" t="s">
        <v>235</v>
      </c>
      <c r="I141" s="9">
        <v>875</v>
      </c>
      <c r="J141" s="2">
        <v>44503</v>
      </c>
      <c r="K141" s="2">
        <v>44530</v>
      </c>
      <c r="L141" s="9">
        <v>840</v>
      </c>
    </row>
    <row r="142" spans="1:12" ht="20.399999999999999" x14ac:dyDescent="0.2">
      <c r="A142" s="51" t="s">
        <v>850</v>
      </c>
      <c r="B142" s="52">
        <v>44504</v>
      </c>
      <c r="C142" s="51" t="s">
        <v>851</v>
      </c>
      <c r="D142" s="53" t="s">
        <v>10</v>
      </c>
      <c r="E142" s="54" t="s">
        <v>852</v>
      </c>
      <c r="F142" s="39" t="s">
        <v>635</v>
      </c>
      <c r="G142" s="55" t="s">
        <v>231</v>
      </c>
      <c r="H142" s="55" t="s">
        <v>853</v>
      </c>
      <c r="I142" s="56">
        <v>2000</v>
      </c>
      <c r="J142" s="52">
        <v>44504</v>
      </c>
      <c r="K142" s="52">
        <v>44561</v>
      </c>
      <c r="L142" s="56">
        <v>2000</v>
      </c>
    </row>
    <row r="143" spans="1:12" x14ac:dyDescent="0.2">
      <c r="A143" s="94" t="s">
        <v>854</v>
      </c>
      <c r="B143" s="2">
        <v>44508</v>
      </c>
      <c r="C143" s="14" t="s">
        <v>855</v>
      </c>
      <c r="D143" s="7" t="s">
        <v>10</v>
      </c>
      <c r="E143" s="57" t="s">
        <v>856</v>
      </c>
      <c r="F143" s="37" t="s">
        <v>635</v>
      </c>
      <c r="G143" s="16" t="s">
        <v>231</v>
      </c>
      <c r="H143" s="8" t="s">
        <v>857</v>
      </c>
      <c r="I143" s="9">
        <v>275</v>
      </c>
      <c r="J143" s="2">
        <v>44508</v>
      </c>
      <c r="K143" s="2">
        <v>44508</v>
      </c>
      <c r="L143" s="9">
        <v>275</v>
      </c>
    </row>
    <row r="144" spans="1:12" x14ac:dyDescent="0.2">
      <c r="A144" s="94" t="s">
        <v>858</v>
      </c>
      <c r="B144" s="2">
        <v>44508</v>
      </c>
      <c r="C144" s="14" t="s">
        <v>859</v>
      </c>
      <c r="D144" s="7" t="s">
        <v>10</v>
      </c>
      <c r="E144" s="24" t="s">
        <v>860</v>
      </c>
      <c r="F144" s="37" t="s">
        <v>635</v>
      </c>
      <c r="G144" s="16" t="s">
        <v>231</v>
      </c>
      <c r="H144" s="8" t="s">
        <v>861</v>
      </c>
      <c r="I144" s="9">
        <v>300</v>
      </c>
      <c r="J144" s="2">
        <v>44508</v>
      </c>
      <c r="K144" s="2">
        <v>44530</v>
      </c>
      <c r="L144" s="9">
        <v>300</v>
      </c>
    </row>
    <row r="145" spans="1:12" x14ac:dyDescent="0.2">
      <c r="A145" s="94" t="s">
        <v>862</v>
      </c>
      <c r="B145" s="2">
        <v>44509</v>
      </c>
      <c r="C145" s="14" t="s">
        <v>37</v>
      </c>
      <c r="D145" s="7" t="s">
        <v>10</v>
      </c>
      <c r="E145" s="57" t="s">
        <v>863</v>
      </c>
      <c r="F145" s="37" t="s">
        <v>635</v>
      </c>
      <c r="G145" s="16" t="s">
        <v>231</v>
      </c>
      <c r="H145" s="8" t="s">
        <v>148</v>
      </c>
      <c r="I145" s="9">
        <v>5000</v>
      </c>
      <c r="J145" s="2">
        <v>44509</v>
      </c>
      <c r="K145" s="2">
        <v>44804</v>
      </c>
      <c r="L145" s="9">
        <v>5000</v>
      </c>
    </row>
    <row r="146" spans="1:12" x14ac:dyDescent="0.2">
      <c r="A146" s="94" t="s">
        <v>864</v>
      </c>
      <c r="B146" s="15">
        <v>44512</v>
      </c>
      <c r="C146" s="14" t="s">
        <v>865</v>
      </c>
      <c r="D146" s="17" t="s">
        <v>10</v>
      </c>
      <c r="E146" s="58" t="s">
        <v>866</v>
      </c>
      <c r="F146" s="25" t="s">
        <v>635</v>
      </c>
      <c r="G146" s="16" t="s">
        <v>231</v>
      </c>
      <c r="H146" s="16" t="s">
        <v>293</v>
      </c>
      <c r="I146" s="13">
        <v>213000</v>
      </c>
      <c r="J146" s="15">
        <v>44512</v>
      </c>
      <c r="K146" s="59"/>
      <c r="L146" s="13">
        <v>213000</v>
      </c>
    </row>
    <row r="147" spans="1:12" ht="20.399999999999999" x14ac:dyDescent="0.2">
      <c r="A147" s="94" t="s">
        <v>867</v>
      </c>
      <c r="B147" s="15">
        <v>44515</v>
      </c>
      <c r="C147" s="14" t="s">
        <v>868</v>
      </c>
      <c r="D147" s="17" t="s">
        <v>10</v>
      </c>
      <c r="E147" s="25" t="s">
        <v>869</v>
      </c>
      <c r="F147" s="33" t="s">
        <v>635</v>
      </c>
      <c r="G147" s="16" t="s">
        <v>231</v>
      </c>
      <c r="H147" s="16" t="s">
        <v>870</v>
      </c>
      <c r="I147" s="13">
        <v>18000</v>
      </c>
      <c r="J147" s="15">
        <v>44515</v>
      </c>
      <c r="K147" s="15">
        <v>44592</v>
      </c>
      <c r="L147" s="13">
        <v>18000</v>
      </c>
    </row>
    <row r="148" spans="1:12" x14ac:dyDescent="0.2">
      <c r="A148" s="94" t="s">
        <v>871</v>
      </c>
      <c r="B148" s="2">
        <v>44515</v>
      </c>
      <c r="C148" s="14" t="s">
        <v>872</v>
      </c>
      <c r="D148" s="7" t="s">
        <v>10</v>
      </c>
      <c r="E148" s="25" t="s">
        <v>873</v>
      </c>
      <c r="F148" s="37" t="s">
        <v>635</v>
      </c>
      <c r="G148" s="16" t="s">
        <v>231</v>
      </c>
      <c r="H148" s="8" t="s">
        <v>874</v>
      </c>
      <c r="I148" s="9">
        <v>3500</v>
      </c>
      <c r="J148" s="2">
        <v>44515</v>
      </c>
      <c r="K148" s="2">
        <v>44592</v>
      </c>
      <c r="L148" s="9">
        <v>3500</v>
      </c>
    </row>
    <row r="149" spans="1:12" ht="20.399999999999999" x14ac:dyDescent="0.2">
      <c r="A149" s="94" t="s">
        <v>875</v>
      </c>
      <c r="B149" s="15">
        <v>44515</v>
      </c>
      <c r="C149" s="14">
        <v>8981530107</v>
      </c>
      <c r="D149" s="17" t="s">
        <v>10</v>
      </c>
      <c r="E149" s="48" t="s">
        <v>876</v>
      </c>
      <c r="F149" s="37" t="s">
        <v>635</v>
      </c>
      <c r="G149" s="16" t="s">
        <v>231</v>
      </c>
      <c r="H149" s="16" t="s">
        <v>877</v>
      </c>
      <c r="I149" s="13">
        <v>74100</v>
      </c>
      <c r="J149" s="15">
        <v>44501</v>
      </c>
      <c r="K149" s="15">
        <v>44561</v>
      </c>
      <c r="L149" s="13">
        <v>74100</v>
      </c>
    </row>
    <row r="150" spans="1:12" x14ac:dyDescent="0.2">
      <c r="A150" s="94" t="s">
        <v>878</v>
      </c>
      <c r="B150" s="15">
        <v>44516</v>
      </c>
      <c r="C150" s="14" t="s">
        <v>879</v>
      </c>
      <c r="D150" s="7" t="s">
        <v>10</v>
      </c>
      <c r="E150" s="25" t="s">
        <v>880</v>
      </c>
      <c r="F150" s="37" t="s">
        <v>635</v>
      </c>
      <c r="G150" s="16" t="s">
        <v>231</v>
      </c>
      <c r="H150" s="8" t="s">
        <v>881</v>
      </c>
      <c r="I150" s="9">
        <v>350</v>
      </c>
      <c r="J150" s="2">
        <v>44516</v>
      </c>
      <c r="K150" s="2">
        <v>44712</v>
      </c>
      <c r="L150" s="9">
        <v>350</v>
      </c>
    </row>
    <row r="151" spans="1:12" x14ac:dyDescent="0.2">
      <c r="A151" s="94" t="s">
        <v>882</v>
      </c>
      <c r="B151" s="15">
        <v>44517</v>
      </c>
      <c r="C151" s="14" t="s">
        <v>883</v>
      </c>
      <c r="D151" s="7" t="s">
        <v>10</v>
      </c>
      <c r="E151" s="25" t="s">
        <v>884</v>
      </c>
      <c r="F151" s="37" t="s">
        <v>635</v>
      </c>
      <c r="G151" s="16" t="s">
        <v>231</v>
      </c>
      <c r="H151" s="8" t="s">
        <v>135</v>
      </c>
      <c r="I151" s="9">
        <v>4000</v>
      </c>
      <c r="J151" s="2">
        <v>44501</v>
      </c>
      <c r="K151" s="2">
        <v>44561</v>
      </c>
      <c r="L151" s="9">
        <v>4000</v>
      </c>
    </row>
    <row r="152" spans="1:12" ht="20.399999999999999" x14ac:dyDescent="0.2">
      <c r="A152" s="94" t="s">
        <v>885</v>
      </c>
      <c r="B152" s="15">
        <v>44518</v>
      </c>
      <c r="C152" s="14" t="s">
        <v>886</v>
      </c>
      <c r="D152" s="7" t="s">
        <v>10</v>
      </c>
      <c r="E152" s="25" t="s">
        <v>887</v>
      </c>
      <c r="F152" s="37" t="s">
        <v>635</v>
      </c>
      <c r="G152" s="16" t="s">
        <v>231</v>
      </c>
      <c r="H152" s="8" t="s">
        <v>888</v>
      </c>
      <c r="I152" s="9">
        <v>11000</v>
      </c>
      <c r="J152" s="2">
        <v>44518</v>
      </c>
      <c r="K152" s="2">
        <v>45657</v>
      </c>
      <c r="L152" s="9">
        <v>11000</v>
      </c>
    </row>
    <row r="153" spans="1:12" x14ac:dyDescent="0.2">
      <c r="A153" s="94" t="s">
        <v>889</v>
      </c>
      <c r="B153" s="15">
        <v>44522</v>
      </c>
      <c r="C153" s="14" t="s">
        <v>890</v>
      </c>
      <c r="D153" s="7" t="s">
        <v>10</v>
      </c>
      <c r="E153" s="25" t="s">
        <v>891</v>
      </c>
      <c r="F153" s="37" t="s">
        <v>635</v>
      </c>
      <c r="G153" s="16" t="s">
        <v>231</v>
      </c>
      <c r="H153" s="7" t="s">
        <v>128</v>
      </c>
      <c r="I153" s="9">
        <v>3000</v>
      </c>
      <c r="J153" s="2">
        <v>44522</v>
      </c>
      <c r="K153" s="2">
        <v>45107</v>
      </c>
      <c r="L153" s="9">
        <v>3000</v>
      </c>
    </row>
    <row r="154" spans="1:12" x14ac:dyDescent="0.2">
      <c r="A154" s="94" t="s">
        <v>892</v>
      </c>
      <c r="B154" s="2">
        <v>44524</v>
      </c>
      <c r="C154" s="14" t="s">
        <v>893</v>
      </c>
      <c r="D154" s="7" t="s">
        <v>10</v>
      </c>
      <c r="E154" s="24" t="s">
        <v>894</v>
      </c>
      <c r="F154" s="37" t="s">
        <v>635</v>
      </c>
      <c r="G154" s="16" t="s">
        <v>231</v>
      </c>
      <c r="H154" s="8" t="s">
        <v>895</v>
      </c>
      <c r="I154" s="9">
        <v>150</v>
      </c>
      <c r="J154" s="2">
        <v>44524</v>
      </c>
      <c r="K154" s="2">
        <v>44561</v>
      </c>
      <c r="L154" s="9">
        <v>150</v>
      </c>
    </row>
    <row r="155" spans="1:12" x14ac:dyDescent="0.2">
      <c r="A155" s="94" t="s">
        <v>896</v>
      </c>
      <c r="B155" s="2">
        <v>44525</v>
      </c>
      <c r="C155" s="14" t="s">
        <v>897</v>
      </c>
      <c r="D155" s="7" t="s">
        <v>10</v>
      </c>
      <c r="E155" s="24" t="s">
        <v>898</v>
      </c>
      <c r="F155" s="37" t="s">
        <v>635</v>
      </c>
      <c r="G155" s="16" t="s">
        <v>231</v>
      </c>
      <c r="H155" s="8" t="s">
        <v>899</v>
      </c>
      <c r="I155" s="9">
        <v>40</v>
      </c>
      <c r="J155" s="2">
        <v>44525</v>
      </c>
      <c r="K155" s="2">
        <v>44561</v>
      </c>
      <c r="L155" s="9">
        <v>40</v>
      </c>
    </row>
    <row r="156" spans="1:12" x14ac:dyDescent="0.2">
      <c r="A156" s="94" t="s">
        <v>900</v>
      </c>
      <c r="B156" s="2">
        <v>44530</v>
      </c>
      <c r="C156" s="14" t="s">
        <v>901</v>
      </c>
      <c r="D156" s="7" t="s">
        <v>10</v>
      </c>
      <c r="E156" s="24" t="s">
        <v>902</v>
      </c>
      <c r="F156" s="37" t="s">
        <v>635</v>
      </c>
      <c r="G156" s="16" t="s">
        <v>231</v>
      </c>
      <c r="H156" s="8" t="s">
        <v>819</v>
      </c>
      <c r="I156" s="9">
        <v>250</v>
      </c>
      <c r="J156" s="2">
        <v>44530</v>
      </c>
      <c r="K156" s="2">
        <v>44926</v>
      </c>
      <c r="L156" s="9">
        <v>250</v>
      </c>
    </row>
    <row r="157" spans="1:12" x14ac:dyDescent="0.2">
      <c r="A157" s="94" t="s">
        <v>903</v>
      </c>
      <c r="B157" s="2">
        <v>44531</v>
      </c>
      <c r="C157" s="14" t="s">
        <v>904</v>
      </c>
      <c r="D157" s="7" t="s">
        <v>10</v>
      </c>
      <c r="E157" s="24" t="s">
        <v>905</v>
      </c>
      <c r="F157" s="37" t="s">
        <v>635</v>
      </c>
      <c r="G157" s="16" t="s">
        <v>231</v>
      </c>
      <c r="H157" s="8" t="s">
        <v>895</v>
      </c>
      <c r="I157" s="9">
        <v>320</v>
      </c>
      <c r="J157" s="2">
        <v>44531</v>
      </c>
      <c r="K157" s="2">
        <v>44742</v>
      </c>
      <c r="L157" s="9">
        <v>320</v>
      </c>
    </row>
    <row r="158" spans="1:12" x14ac:dyDescent="0.2">
      <c r="A158" s="94" t="s">
        <v>906</v>
      </c>
      <c r="B158" s="2">
        <v>44531</v>
      </c>
      <c r="C158" s="14" t="s">
        <v>907</v>
      </c>
      <c r="D158" s="7" t="s">
        <v>10</v>
      </c>
      <c r="E158" s="24" t="s">
        <v>905</v>
      </c>
      <c r="F158" s="1" t="s">
        <v>635</v>
      </c>
      <c r="G158" s="16" t="s">
        <v>231</v>
      </c>
      <c r="H158" s="8" t="s">
        <v>908</v>
      </c>
      <c r="I158" s="9">
        <v>2900</v>
      </c>
      <c r="J158" s="2">
        <v>44531</v>
      </c>
      <c r="K158" s="2">
        <v>44957</v>
      </c>
      <c r="L158" s="9">
        <v>2900</v>
      </c>
    </row>
    <row r="159" spans="1:12" x14ac:dyDescent="0.2">
      <c r="A159" s="94" t="s">
        <v>909</v>
      </c>
      <c r="B159" s="2">
        <v>44536</v>
      </c>
      <c r="C159" s="14" t="s">
        <v>910</v>
      </c>
      <c r="D159" s="7" t="s">
        <v>10</v>
      </c>
      <c r="E159" s="24" t="s">
        <v>911</v>
      </c>
      <c r="F159" s="1" t="s">
        <v>635</v>
      </c>
      <c r="G159" s="16" t="s">
        <v>231</v>
      </c>
      <c r="H159" s="8" t="s">
        <v>912</v>
      </c>
      <c r="I159" s="9">
        <v>2400</v>
      </c>
      <c r="J159" s="2">
        <v>44536</v>
      </c>
      <c r="K159" s="2">
        <v>44742</v>
      </c>
      <c r="L159" s="9">
        <v>2400</v>
      </c>
    </row>
    <row r="160" spans="1:12" x14ac:dyDescent="0.2">
      <c r="A160" s="94" t="s">
        <v>913</v>
      </c>
      <c r="B160" s="2">
        <v>44540</v>
      </c>
      <c r="C160" s="8" t="s">
        <v>914</v>
      </c>
      <c r="D160" s="7" t="s">
        <v>10</v>
      </c>
      <c r="E160" s="57" t="s">
        <v>915</v>
      </c>
      <c r="F160" s="1" t="s">
        <v>635</v>
      </c>
      <c r="G160" s="16" t="s">
        <v>231</v>
      </c>
      <c r="H160" s="8" t="s">
        <v>916</v>
      </c>
      <c r="I160" s="9">
        <v>1000</v>
      </c>
      <c r="J160" s="2">
        <v>44540</v>
      </c>
      <c r="K160" s="2">
        <v>45291</v>
      </c>
      <c r="L160" s="9">
        <v>1000</v>
      </c>
    </row>
    <row r="161" spans="1:12" x14ac:dyDescent="0.2">
      <c r="A161" s="94" t="s">
        <v>917</v>
      </c>
      <c r="B161" s="2">
        <v>44543</v>
      </c>
      <c r="C161" s="8" t="s">
        <v>918</v>
      </c>
      <c r="D161" s="7" t="s">
        <v>10</v>
      </c>
      <c r="E161" s="25" t="s">
        <v>919</v>
      </c>
      <c r="F161" s="1" t="s">
        <v>635</v>
      </c>
      <c r="G161" s="16" t="s">
        <v>231</v>
      </c>
      <c r="H161" s="8" t="s">
        <v>920</v>
      </c>
      <c r="I161" s="9">
        <v>38500</v>
      </c>
      <c r="J161" s="2">
        <v>44197</v>
      </c>
      <c r="K161" s="2">
        <v>45291</v>
      </c>
      <c r="L161" s="9">
        <v>38500</v>
      </c>
    </row>
    <row r="162" spans="1:12" ht="30.6" x14ac:dyDescent="0.2">
      <c r="A162" s="94" t="s">
        <v>921</v>
      </c>
      <c r="B162" s="15">
        <v>44545</v>
      </c>
      <c r="C162" s="17" t="s">
        <v>922</v>
      </c>
      <c r="D162" s="17" t="s">
        <v>10</v>
      </c>
      <c r="E162" s="25" t="s">
        <v>923</v>
      </c>
      <c r="F162" s="25" t="s">
        <v>635</v>
      </c>
      <c r="G162" s="16" t="s">
        <v>231</v>
      </c>
      <c r="H162" s="16" t="s">
        <v>293</v>
      </c>
      <c r="I162" s="13">
        <v>238000</v>
      </c>
      <c r="J162" s="15">
        <v>44545</v>
      </c>
      <c r="K162" s="15">
        <v>45657</v>
      </c>
      <c r="L162" s="13"/>
    </row>
    <row r="163" spans="1:12" ht="30.6" x14ac:dyDescent="0.2">
      <c r="A163" s="94" t="s">
        <v>924</v>
      </c>
      <c r="B163" s="15">
        <v>44547</v>
      </c>
      <c r="C163" s="16" t="s">
        <v>925</v>
      </c>
      <c r="D163" s="17" t="s">
        <v>10</v>
      </c>
      <c r="E163" s="25" t="s">
        <v>926</v>
      </c>
      <c r="F163" s="25" t="s">
        <v>635</v>
      </c>
      <c r="G163" s="16" t="s">
        <v>231</v>
      </c>
      <c r="H163" s="16" t="s">
        <v>927</v>
      </c>
      <c r="I163" s="13">
        <v>10000</v>
      </c>
      <c r="J163" s="15">
        <v>44547</v>
      </c>
      <c r="K163" s="15">
        <v>44742</v>
      </c>
      <c r="L163" s="13">
        <v>10000</v>
      </c>
    </row>
    <row r="164" spans="1:12" x14ac:dyDescent="0.2">
      <c r="A164" s="94" t="s">
        <v>928</v>
      </c>
      <c r="B164" s="2">
        <v>44550</v>
      </c>
      <c r="C164" s="8" t="s">
        <v>929</v>
      </c>
      <c r="D164" s="7" t="s">
        <v>10</v>
      </c>
      <c r="E164" s="24" t="s">
        <v>930</v>
      </c>
      <c r="F164" s="1" t="s">
        <v>635</v>
      </c>
      <c r="G164" s="16" t="s">
        <v>231</v>
      </c>
      <c r="H164" s="8" t="s">
        <v>931</v>
      </c>
      <c r="I164" s="9">
        <v>300</v>
      </c>
      <c r="J164" s="2">
        <v>44550</v>
      </c>
      <c r="K164" s="2">
        <v>44742</v>
      </c>
      <c r="L164" s="9">
        <v>300</v>
      </c>
    </row>
    <row r="165" spans="1:12" x14ac:dyDescent="0.2">
      <c r="A165" s="94" t="s">
        <v>932</v>
      </c>
      <c r="B165" s="2">
        <v>44550</v>
      </c>
      <c r="C165" s="8" t="s">
        <v>933</v>
      </c>
      <c r="D165" s="7" t="s">
        <v>10</v>
      </c>
      <c r="E165" s="24" t="s">
        <v>934</v>
      </c>
      <c r="F165" s="1" t="s">
        <v>635</v>
      </c>
      <c r="G165" s="16" t="s">
        <v>231</v>
      </c>
      <c r="H165" s="8" t="s">
        <v>935</v>
      </c>
      <c r="I165" s="9">
        <v>5000</v>
      </c>
      <c r="J165" s="2">
        <v>44550</v>
      </c>
      <c r="K165" s="2">
        <v>44926</v>
      </c>
      <c r="L165" s="9">
        <v>5000</v>
      </c>
    </row>
    <row r="166" spans="1:12" x14ac:dyDescent="0.2">
      <c r="A166" s="94" t="s">
        <v>936</v>
      </c>
      <c r="B166" s="2">
        <v>44557</v>
      </c>
      <c r="C166" s="8" t="s">
        <v>937</v>
      </c>
      <c r="D166" s="7" t="s">
        <v>10</v>
      </c>
      <c r="E166" s="24" t="s">
        <v>938</v>
      </c>
      <c r="F166" s="1" t="s">
        <v>635</v>
      </c>
      <c r="G166" s="16" t="s">
        <v>231</v>
      </c>
      <c r="H166" s="8" t="s">
        <v>939</v>
      </c>
      <c r="I166" s="9">
        <v>150</v>
      </c>
      <c r="J166" s="2">
        <v>44557</v>
      </c>
      <c r="K166" s="2">
        <v>44742</v>
      </c>
      <c r="L166" s="9">
        <v>150</v>
      </c>
    </row>
    <row r="167" spans="1:12" x14ac:dyDescent="0.2">
      <c r="A167" s="94" t="s">
        <v>940</v>
      </c>
      <c r="B167" s="2">
        <v>44558</v>
      </c>
      <c r="C167" s="8" t="s">
        <v>941</v>
      </c>
      <c r="D167" s="7" t="s">
        <v>10</v>
      </c>
      <c r="E167" s="24" t="s">
        <v>942</v>
      </c>
      <c r="F167" s="1" t="s">
        <v>635</v>
      </c>
      <c r="G167" s="16" t="s">
        <v>231</v>
      </c>
      <c r="H167" s="8" t="s">
        <v>943</v>
      </c>
      <c r="I167" s="9">
        <v>136000</v>
      </c>
      <c r="J167" s="2">
        <v>44562</v>
      </c>
      <c r="K167" s="2">
        <v>45657</v>
      </c>
      <c r="L167" s="9">
        <v>136000</v>
      </c>
    </row>
    <row r="168" spans="1:12" x14ac:dyDescent="0.2">
      <c r="A168" s="94" t="s">
        <v>944</v>
      </c>
      <c r="B168" s="2">
        <v>44559</v>
      </c>
      <c r="C168" s="8"/>
      <c r="D168" s="7" t="s">
        <v>10</v>
      </c>
      <c r="E168" s="24" t="s">
        <v>945</v>
      </c>
      <c r="F168" s="1" t="s">
        <v>635</v>
      </c>
      <c r="G168" s="16" t="s">
        <v>231</v>
      </c>
      <c r="H168" s="8" t="s">
        <v>99</v>
      </c>
      <c r="I168" s="9">
        <v>21000</v>
      </c>
      <c r="J168" s="2">
        <v>44562</v>
      </c>
      <c r="K168" s="2">
        <v>44926</v>
      </c>
      <c r="L168" s="9">
        <v>18000</v>
      </c>
    </row>
    <row r="169" spans="1:12" ht="30.6" x14ac:dyDescent="0.2">
      <c r="A169" s="94" t="s">
        <v>946</v>
      </c>
      <c r="B169" s="15">
        <v>44560</v>
      </c>
      <c r="C169" s="16" t="s">
        <v>947</v>
      </c>
      <c r="D169" s="17" t="s">
        <v>10</v>
      </c>
      <c r="E169" s="25" t="s">
        <v>122</v>
      </c>
      <c r="F169" s="25" t="s">
        <v>635</v>
      </c>
      <c r="G169" s="16" t="s">
        <v>231</v>
      </c>
      <c r="H169" s="16" t="s">
        <v>121</v>
      </c>
      <c r="I169" s="13">
        <v>5000</v>
      </c>
      <c r="J169" s="15">
        <v>44560</v>
      </c>
      <c r="K169" s="15">
        <v>44926</v>
      </c>
      <c r="L169" s="13">
        <v>5000</v>
      </c>
    </row>
    <row r="170" spans="1:12" x14ac:dyDescent="0.2">
      <c r="A170" s="94" t="s">
        <v>948</v>
      </c>
      <c r="B170" s="2">
        <v>44560</v>
      </c>
      <c r="C170" s="8" t="s">
        <v>949</v>
      </c>
      <c r="D170" s="7" t="s">
        <v>10</v>
      </c>
      <c r="E170" s="24" t="s">
        <v>950</v>
      </c>
      <c r="F170" s="1" t="s">
        <v>635</v>
      </c>
      <c r="G170" s="16" t="s">
        <v>231</v>
      </c>
      <c r="H170" s="8" t="s">
        <v>951</v>
      </c>
      <c r="I170" s="9">
        <v>21155</v>
      </c>
      <c r="J170" s="2">
        <v>44562</v>
      </c>
      <c r="K170" s="2">
        <v>44926</v>
      </c>
      <c r="L170" s="9">
        <v>21155</v>
      </c>
    </row>
    <row r="171" spans="1:12" ht="20.399999999999999" x14ac:dyDescent="0.2">
      <c r="A171" s="94" t="s">
        <v>952</v>
      </c>
      <c r="B171" s="2">
        <v>44560</v>
      </c>
      <c r="C171" s="8" t="s">
        <v>953</v>
      </c>
      <c r="D171" s="7" t="s">
        <v>10</v>
      </c>
      <c r="E171" s="25" t="s">
        <v>954</v>
      </c>
      <c r="F171" s="1" t="s">
        <v>635</v>
      </c>
      <c r="G171" s="16" t="s">
        <v>231</v>
      </c>
      <c r="H171" s="8" t="s">
        <v>266</v>
      </c>
      <c r="I171" s="9">
        <v>12000</v>
      </c>
      <c r="J171" s="2">
        <v>44197</v>
      </c>
      <c r="K171" s="2">
        <v>44773</v>
      </c>
      <c r="L171" s="9">
        <v>12000</v>
      </c>
    </row>
    <row r="172" spans="1:12" ht="30.6" x14ac:dyDescent="0.2">
      <c r="A172" s="94" t="s">
        <v>349</v>
      </c>
      <c r="B172" s="19">
        <v>44210</v>
      </c>
      <c r="C172" s="8" t="s">
        <v>297</v>
      </c>
      <c r="D172" s="7" t="s">
        <v>15</v>
      </c>
      <c r="E172" s="25" t="s">
        <v>298</v>
      </c>
      <c r="F172" s="33" t="s">
        <v>22</v>
      </c>
      <c r="G172" s="8" t="s">
        <v>73</v>
      </c>
      <c r="H172" s="8" t="s">
        <v>299</v>
      </c>
      <c r="I172" s="9">
        <v>650</v>
      </c>
      <c r="J172" s="2">
        <v>44210</v>
      </c>
      <c r="K172" s="2">
        <v>44241</v>
      </c>
      <c r="L172" s="9">
        <v>650</v>
      </c>
    </row>
    <row r="173" spans="1:12" ht="30.6" x14ac:dyDescent="0.2">
      <c r="A173" s="94" t="s">
        <v>350</v>
      </c>
      <c r="B173" s="19">
        <v>44246</v>
      </c>
      <c r="C173" s="8" t="s">
        <v>300</v>
      </c>
      <c r="D173" s="7" t="s">
        <v>15</v>
      </c>
      <c r="E173" s="25" t="s">
        <v>301</v>
      </c>
      <c r="F173" s="33" t="s">
        <v>22</v>
      </c>
      <c r="G173" s="8" t="s">
        <v>73</v>
      </c>
      <c r="H173" s="8" t="s">
        <v>302</v>
      </c>
      <c r="I173" s="9">
        <v>20000</v>
      </c>
      <c r="J173" s="2">
        <v>44246</v>
      </c>
      <c r="K173" s="2">
        <v>44611</v>
      </c>
      <c r="L173" s="9">
        <v>20000</v>
      </c>
    </row>
    <row r="174" spans="1:12" ht="30.6" x14ac:dyDescent="0.2">
      <c r="A174" s="94" t="s">
        <v>351</v>
      </c>
      <c r="B174" s="19">
        <v>44260</v>
      </c>
      <c r="C174" s="8" t="s">
        <v>303</v>
      </c>
      <c r="D174" s="7" t="s">
        <v>15</v>
      </c>
      <c r="E174" s="25" t="s">
        <v>304</v>
      </c>
      <c r="F174" s="33" t="s">
        <v>22</v>
      </c>
      <c r="G174" s="8" t="s">
        <v>73</v>
      </c>
      <c r="H174" s="8" t="s">
        <v>305</v>
      </c>
      <c r="I174" s="9">
        <v>1000</v>
      </c>
      <c r="J174" s="2">
        <v>44260</v>
      </c>
      <c r="K174" s="2">
        <v>44561</v>
      </c>
      <c r="L174" s="9">
        <v>1000</v>
      </c>
    </row>
    <row r="175" spans="1:12" ht="30.6" x14ac:dyDescent="0.2">
      <c r="A175" s="94" t="s">
        <v>68</v>
      </c>
      <c r="B175" s="19">
        <v>44319</v>
      </c>
      <c r="C175" s="8" t="s">
        <v>306</v>
      </c>
      <c r="D175" s="7" t="s">
        <v>15</v>
      </c>
      <c r="E175" s="24" t="s">
        <v>307</v>
      </c>
      <c r="F175" s="33" t="s">
        <v>22</v>
      </c>
      <c r="G175" s="8" t="s">
        <v>73</v>
      </c>
      <c r="H175" s="8" t="s">
        <v>213</v>
      </c>
      <c r="I175" s="9">
        <v>5040</v>
      </c>
      <c r="J175" s="2">
        <v>44322</v>
      </c>
      <c r="K175" s="2">
        <v>44377</v>
      </c>
      <c r="L175" s="9">
        <v>5040</v>
      </c>
    </row>
    <row r="176" spans="1:12" ht="30.6" x14ac:dyDescent="0.2">
      <c r="A176" s="94" t="s">
        <v>352</v>
      </c>
      <c r="B176" s="19">
        <v>44344</v>
      </c>
      <c r="C176" s="8" t="s">
        <v>308</v>
      </c>
      <c r="D176" s="7" t="s">
        <v>15</v>
      </c>
      <c r="E176" s="24" t="s">
        <v>309</v>
      </c>
      <c r="F176" s="33" t="s">
        <v>22</v>
      </c>
      <c r="G176" s="8" t="s">
        <v>73</v>
      </c>
      <c r="H176" s="8" t="s">
        <v>310</v>
      </c>
      <c r="I176" s="9">
        <v>1200</v>
      </c>
      <c r="J176" s="2">
        <v>44343</v>
      </c>
      <c r="K176" s="2">
        <v>44344</v>
      </c>
      <c r="L176" s="9">
        <v>1200</v>
      </c>
    </row>
    <row r="177" spans="1:12" ht="30.6" x14ac:dyDescent="0.2">
      <c r="A177" s="94" t="s">
        <v>353</v>
      </c>
      <c r="B177" s="19">
        <v>44362</v>
      </c>
      <c r="C177" s="8" t="s">
        <v>311</v>
      </c>
      <c r="D177" s="7" t="s">
        <v>15</v>
      </c>
      <c r="E177" s="25" t="s">
        <v>312</v>
      </c>
      <c r="F177" s="33" t="s">
        <v>22</v>
      </c>
      <c r="G177" s="8" t="s">
        <v>73</v>
      </c>
      <c r="H177" s="8" t="s">
        <v>313</v>
      </c>
      <c r="I177" s="9">
        <v>500</v>
      </c>
      <c r="J177" s="2">
        <v>44362</v>
      </c>
      <c r="K177" s="2">
        <v>44387</v>
      </c>
      <c r="L177" s="9">
        <v>500</v>
      </c>
    </row>
    <row r="178" spans="1:12" x14ac:dyDescent="0.2">
      <c r="A178" s="94" t="s">
        <v>955</v>
      </c>
      <c r="B178" s="2">
        <v>44400</v>
      </c>
      <c r="C178" s="8" t="s">
        <v>956</v>
      </c>
      <c r="D178" s="7" t="s">
        <v>15</v>
      </c>
      <c r="E178" s="24" t="s">
        <v>957</v>
      </c>
      <c r="F178" s="1" t="s">
        <v>635</v>
      </c>
      <c r="G178" s="8" t="s">
        <v>73</v>
      </c>
      <c r="H178" s="8" t="s">
        <v>958</v>
      </c>
      <c r="I178" s="9">
        <v>648</v>
      </c>
      <c r="J178" s="2">
        <v>44400</v>
      </c>
      <c r="K178" s="2">
        <v>44346</v>
      </c>
      <c r="L178" s="9">
        <v>648</v>
      </c>
    </row>
    <row r="179" spans="1:12" ht="20.399999999999999" x14ac:dyDescent="0.2">
      <c r="A179" s="94" t="s">
        <v>959</v>
      </c>
      <c r="B179" s="2">
        <v>44470</v>
      </c>
      <c r="C179" s="8" t="s">
        <v>960</v>
      </c>
      <c r="D179" s="7" t="s">
        <v>15</v>
      </c>
      <c r="E179" s="25" t="s">
        <v>961</v>
      </c>
      <c r="F179" s="1" t="s">
        <v>635</v>
      </c>
      <c r="G179" s="8" t="s">
        <v>73</v>
      </c>
      <c r="H179" s="8" t="s">
        <v>962</v>
      </c>
      <c r="I179" s="9">
        <v>2030</v>
      </c>
      <c r="J179" s="2">
        <v>44470</v>
      </c>
      <c r="K179" s="2">
        <v>44834</v>
      </c>
      <c r="L179" s="9">
        <v>2030</v>
      </c>
    </row>
    <row r="180" spans="1:12" x14ac:dyDescent="0.2">
      <c r="A180" s="94" t="s">
        <v>963</v>
      </c>
      <c r="B180" s="2">
        <v>44497</v>
      </c>
      <c r="C180" s="8" t="s">
        <v>964</v>
      </c>
      <c r="D180" s="7" t="s">
        <v>15</v>
      </c>
      <c r="E180" s="25" t="s">
        <v>965</v>
      </c>
      <c r="F180" s="1" t="s">
        <v>635</v>
      </c>
      <c r="G180" s="8" t="s">
        <v>73</v>
      </c>
      <c r="H180" s="8" t="s">
        <v>213</v>
      </c>
      <c r="I180" s="9">
        <v>4536</v>
      </c>
      <c r="J180" s="2">
        <v>44502</v>
      </c>
      <c r="K180" s="2">
        <v>44552</v>
      </c>
      <c r="L180" s="9">
        <v>4536</v>
      </c>
    </row>
    <row r="181" spans="1:12" x14ac:dyDescent="0.2">
      <c r="A181" s="94" t="s">
        <v>966</v>
      </c>
      <c r="B181" s="2">
        <v>44540</v>
      </c>
      <c r="C181" s="23" t="s">
        <v>967</v>
      </c>
      <c r="D181" s="7" t="s">
        <v>15</v>
      </c>
      <c r="E181" s="24" t="s">
        <v>968</v>
      </c>
      <c r="F181" s="1" t="s">
        <v>635</v>
      </c>
      <c r="G181" s="8" t="s">
        <v>73</v>
      </c>
      <c r="H181" s="8" t="s">
        <v>611</v>
      </c>
      <c r="I181" s="9">
        <v>1500</v>
      </c>
      <c r="J181" s="2">
        <v>44540</v>
      </c>
      <c r="K181" s="2">
        <v>44561</v>
      </c>
      <c r="L181" s="9">
        <v>1500</v>
      </c>
    </row>
    <row r="182" spans="1:12" x14ac:dyDescent="0.2">
      <c r="A182" s="94" t="s">
        <v>969</v>
      </c>
      <c r="B182" s="2">
        <v>44540</v>
      </c>
      <c r="C182" s="8" t="s">
        <v>970</v>
      </c>
      <c r="D182" s="7" t="s">
        <v>15</v>
      </c>
      <c r="E182" s="24" t="s">
        <v>971</v>
      </c>
      <c r="F182" s="1" t="s">
        <v>635</v>
      </c>
      <c r="G182" s="8" t="s">
        <v>73</v>
      </c>
      <c r="H182" s="8" t="s">
        <v>972</v>
      </c>
      <c r="I182" s="9">
        <v>200</v>
      </c>
      <c r="J182" s="2">
        <v>44551</v>
      </c>
      <c r="K182" s="2">
        <v>44551</v>
      </c>
      <c r="L182" s="9">
        <v>200</v>
      </c>
    </row>
    <row r="183" spans="1:12" ht="30.6" x14ac:dyDescent="0.2">
      <c r="A183" s="94" t="s">
        <v>1225</v>
      </c>
      <c r="B183" s="2">
        <v>44238</v>
      </c>
      <c r="C183" s="2" t="s">
        <v>1226</v>
      </c>
      <c r="D183" s="7" t="s">
        <v>975</v>
      </c>
      <c r="E183" s="60" t="s">
        <v>1227</v>
      </c>
      <c r="F183" s="7" t="s">
        <v>22</v>
      </c>
      <c r="G183" s="8" t="s">
        <v>73</v>
      </c>
      <c r="H183" s="8" t="s">
        <v>993</v>
      </c>
      <c r="I183" s="9">
        <v>546.6</v>
      </c>
      <c r="J183" s="2">
        <v>43872</v>
      </c>
      <c r="K183" s="2">
        <v>43901</v>
      </c>
      <c r="L183" s="9">
        <v>546.6</v>
      </c>
    </row>
    <row r="184" spans="1:12" ht="30.6" x14ac:dyDescent="0.2">
      <c r="A184" s="94" t="s">
        <v>1228</v>
      </c>
      <c r="B184" s="2">
        <v>44238</v>
      </c>
      <c r="C184" s="2" t="s">
        <v>1229</v>
      </c>
      <c r="D184" s="7" t="s">
        <v>975</v>
      </c>
      <c r="E184" s="60" t="s">
        <v>1230</v>
      </c>
      <c r="F184" s="7" t="s">
        <v>22</v>
      </c>
      <c r="G184" s="8" t="s">
        <v>73</v>
      </c>
      <c r="H184" s="8" t="s">
        <v>1231</v>
      </c>
      <c r="I184" s="9">
        <v>448</v>
      </c>
      <c r="J184" s="2">
        <v>43872</v>
      </c>
      <c r="K184" s="2">
        <v>43901</v>
      </c>
      <c r="L184" s="9">
        <v>448</v>
      </c>
    </row>
    <row r="185" spans="1:12" ht="30.6" x14ac:dyDescent="0.2">
      <c r="A185" s="94" t="s">
        <v>1232</v>
      </c>
      <c r="B185" s="61">
        <v>44288</v>
      </c>
      <c r="C185" s="2" t="s">
        <v>1233</v>
      </c>
      <c r="D185" s="7" t="s">
        <v>975</v>
      </c>
      <c r="E185" s="60" t="s">
        <v>1234</v>
      </c>
      <c r="F185" s="7" t="s">
        <v>22</v>
      </c>
      <c r="G185" s="8" t="s">
        <v>73</v>
      </c>
      <c r="H185" s="8" t="s">
        <v>1235</v>
      </c>
      <c r="I185" s="9">
        <v>1200</v>
      </c>
      <c r="J185" s="2">
        <v>44197</v>
      </c>
      <c r="K185" s="2">
        <v>44926</v>
      </c>
      <c r="L185" s="9">
        <v>1200</v>
      </c>
    </row>
    <row r="186" spans="1:12" ht="30.6" x14ac:dyDescent="0.2">
      <c r="A186" s="94" t="s">
        <v>1236</v>
      </c>
      <c r="B186" s="61">
        <v>44309</v>
      </c>
      <c r="C186" s="2" t="s">
        <v>1237</v>
      </c>
      <c r="D186" s="7" t="s">
        <v>975</v>
      </c>
      <c r="E186" s="60" t="s">
        <v>1238</v>
      </c>
      <c r="F186" s="7" t="s">
        <v>22</v>
      </c>
      <c r="G186" s="8" t="s">
        <v>73</v>
      </c>
      <c r="H186" s="7" t="s">
        <v>1239</v>
      </c>
      <c r="I186" s="9">
        <v>150</v>
      </c>
      <c r="J186" s="2">
        <v>44309</v>
      </c>
      <c r="K186" s="2">
        <v>44324</v>
      </c>
      <c r="L186" s="9">
        <v>150</v>
      </c>
    </row>
    <row r="187" spans="1:12" ht="30.6" x14ac:dyDescent="0.2">
      <c r="A187" s="94" t="s">
        <v>1240</v>
      </c>
      <c r="B187" s="2">
        <v>44328</v>
      </c>
      <c r="C187" s="2" t="s">
        <v>1241</v>
      </c>
      <c r="D187" s="7" t="s">
        <v>975</v>
      </c>
      <c r="E187" s="60" t="s">
        <v>1242</v>
      </c>
      <c r="F187" s="7" t="s">
        <v>22</v>
      </c>
      <c r="G187" s="8" t="s">
        <v>73</v>
      </c>
      <c r="H187" s="8" t="s">
        <v>1243</v>
      </c>
      <c r="I187" s="9">
        <v>600</v>
      </c>
      <c r="J187" s="2">
        <v>44328</v>
      </c>
      <c r="K187" s="2">
        <v>44377</v>
      </c>
      <c r="L187" s="9">
        <v>600</v>
      </c>
    </row>
    <row r="188" spans="1:12" x14ac:dyDescent="0.2">
      <c r="A188" s="94" t="s">
        <v>973</v>
      </c>
      <c r="B188" s="2">
        <v>44508</v>
      </c>
      <c r="C188" s="2" t="s">
        <v>974</v>
      </c>
      <c r="D188" s="7" t="s">
        <v>975</v>
      </c>
      <c r="E188" s="24" t="s">
        <v>976</v>
      </c>
      <c r="F188" s="1" t="s">
        <v>635</v>
      </c>
      <c r="G188" s="16" t="s">
        <v>231</v>
      </c>
      <c r="H188" s="8" t="s">
        <v>977</v>
      </c>
      <c r="I188" s="9">
        <v>400</v>
      </c>
      <c r="J188" s="2">
        <v>44508</v>
      </c>
      <c r="K188" s="2">
        <v>44512</v>
      </c>
      <c r="L188" s="9">
        <v>400</v>
      </c>
    </row>
    <row r="189" spans="1:12" x14ac:dyDescent="0.2">
      <c r="A189" s="94" t="s">
        <v>978</v>
      </c>
      <c r="B189" s="2">
        <v>44509</v>
      </c>
      <c r="C189" s="68" t="s">
        <v>979</v>
      </c>
      <c r="D189" s="7" t="s">
        <v>975</v>
      </c>
      <c r="E189" s="24" t="s">
        <v>980</v>
      </c>
      <c r="F189" s="1" t="s">
        <v>635</v>
      </c>
      <c r="G189" s="16" t="s">
        <v>231</v>
      </c>
      <c r="H189" s="8" t="s">
        <v>981</v>
      </c>
      <c r="I189" s="9">
        <v>205</v>
      </c>
      <c r="J189" s="2">
        <v>44515</v>
      </c>
      <c r="K189" s="2">
        <v>44522</v>
      </c>
      <c r="L189" s="9">
        <v>205</v>
      </c>
    </row>
    <row r="190" spans="1:12" x14ac:dyDescent="0.2">
      <c r="A190" s="94" t="s">
        <v>982</v>
      </c>
      <c r="B190" s="2">
        <v>44524</v>
      </c>
      <c r="C190" s="68" t="s">
        <v>983</v>
      </c>
      <c r="D190" s="7" t="s">
        <v>975</v>
      </c>
      <c r="E190" s="24" t="s">
        <v>984</v>
      </c>
      <c r="F190" s="1" t="s">
        <v>635</v>
      </c>
      <c r="G190" s="16" t="s">
        <v>231</v>
      </c>
      <c r="H190" s="8" t="s">
        <v>985</v>
      </c>
      <c r="I190" s="9">
        <v>727.27</v>
      </c>
      <c r="J190" s="2">
        <v>44523</v>
      </c>
      <c r="K190" s="2">
        <v>44651</v>
      </c>
      <c r="L190" s="9">
        <v>727.27</v>
      </c>
    </row>
    <row r="191" spans="1:12" x14ac:dyDescent="0.2">
      <c r="A191" s="94" t="s">
        <v>986</v>
      </c>
      <c r="B191" s="2">
        <v>44536</v>
      </c>
      <c r="C191" s="68" t="s">
        <v>987</v>
      </c>
      <c r="D191" s="7" t="s">
        <v>975</v>
      </c>
      <c r="E191" s="24" t="s">
        <v>988</v>
      </c>
      <c r="F191" s="1" t="s">
        <v>635</v>
      </c>
      <c r="G191" s="16" t="s">
        <v>231</v>
      </c>
      <c r="H191" s="8" t="s">
        <v>989</v>
      </c>
      <c r="I191" s="9">
        <v>500</v>
      </c>
      <c r="J191" s="2">
        <v>44536</v>
      </c>
      <c r="K191" s="2">
        <v>44926</v>
      </c>
      <c r="L191" s="9">
        <v>500</v>
      </c>
    </row>
    <row r="192" spans="1:12" s="18" customFormat="1" x14ac:dyDescent="0.2">
      <c r="A192" s="94" t="s">
        <v>990</v>
      </c>
      <c r="B192" s="2">
        <v>44536</v>
      </c>
      <c r="C192" s="68" t="s">
        <v>991</v>
      </c>
      <c r="D192" s="7" t="s">
        <v>975</v>
      </c>
      <c r="E192" s="24" t="s">
        <v>992</v>
      </c>
      <c r="F192" s="1" t="s">
        <v>635</v>
      </c>
      <c r="G192" s="16" t="s">
        <v>231</v>
      </c>
      <c r="H192" s="8" t="s">
        <v>993</v>
      </c>
      <c r="I192" s="9">
        <v>999</v>
      </c>
      <c r="J192" s="2">
        <v>44536</v>
      </c>
      <c r="K192" s="2">
        <v>44550</v>
      </c>
      <c r="L192" s="9">
        <v>999</v>
      </c>
    </row>
    <row r="193" spans="1:12" x14ac:dyDescent="0.2">
      <c r="A193" s="94" t="s">
        <v>994</v>
      </c>
      <c r="B193" s="2">
        <v>44544</v>
      </c>
      <c r="C193" s="68" t="s">
        <v>995</v>
      </c>
      <c r="D193" s="7" t="s">
        <v>975</v>
      </c>
      <c r="E193" s="24" t="s">
        <v>996</v>
      </c>
      <c r="F193" s="1" t="s">
        <v>635</v>
      </c>
      <c r="G193" s="16" t="s">
        <v>231</v>
      </c>
      <c r="H193" s="8" t="s">
        <v>997</v>
      </c>
      <c r="I193" s="9">
        <v>50</v>
      </c>
      <c r="J193" s="2">
        <v>44544</v>
      </c>
      <c r="K193" s="2">
        <v>44544</v>
      </c>
      <c r="L193" s="9">
        <v>50</v>
      </c>
    </row>
    <row r="194" spans="1:12" x14ac:dyDescent="0.2">
      <c r="A194" s="94" t="s">
        <v>998</v>
      </c>
      <c r="B194" s="2">
        <v>44547</v>
      </c>
      <c r="C194" s="68" t="s">
        <v>999</v>
      </c>
      <c r="D194" s="7" t="s">
        <v>975</v>
      </c>
      <c r="E194" s="24" t="s">
        <v>1000</v>
      </c>
      <c r="F194" s="1" t="s">
        <v>635</v>
      </c>
      <c r="G194" s="16" t="s">
        <v>231</v>
      </c>
      <c r="H194" s="8" t="s">
        <v>1001</v>
      </c>
      <c r="I194" s="9">
        <v>250</v>
      </c>
      <c r="J194" s="2">
        <v>44547</v>
      </c>
      <c r="K194" s="2">
        <v>44578</v>
      </c>
      <c r="L194" s="9">
        <v>250</v>
      </c>
    </row>
    <row r="195" spans="1:12" ht="30.6" x14ac:dyDescent="0.2">
      <c r="A195" s="6" t="s">
        <v>354</v>
      </c>
      <c r="B195" s="2">
        <v>44207</v>
      </c>
      <c r="C195" s="23" t="s">
        <v>355</v>
      </c>
      <c r="D195" s="7" t="s">
        <v>12</v>
      </c>
      <c r="E195" s="32" t="s">
        <v>356</v>
      </c>
      <c r="F195" s="1" t="s">
        <v>22</v>
      </c>
      <c r="G195" s="8" t="s">
        <v>73</v>
      </c>
      <c r="H195" s="8" t="s">
        <v>357</v>
      </c>
      <c r="I195" s="9">
        <v>37740</v>
      </c>
      <c r="J195" s="2">
        <v>44207</v>
      </c>
      <c r="K195" s="2">
        <v>44298</v>
      </c>
      <c r="L195" s="9">
        <v>37740</v>
      </c>
    </row>
    <row r="196" spans="1:12" ht="30.6" x14ac:dyDescent="0.2">
      <c r="A196" s="6" t="s">
        <v>358</v>
      </c>
      <c r="B196" s="2">
        <v>44209</v>
      </c>
      <c r="C196" s="8" t="s">
        <v>359</v>
      </c>
      <c r="D196" s="7" t="s">
        <v>12</v>
      </c>
      <c r="E196" s="25" t="s">
        <v>360</v>
      </c>
      <c r="F196" s="1" t="s">
        <v>22</v>
      </c>
      <c r="G196" s="8" t="s">
        <v>73</v>
      </c>
      <c r="H196" s="8" t="s">
        <v>361</v>
      </c>
      <c r="I196" s="9">
        <v>1728.72</v>
      </c>
      <c r="J196" s="2">
        <v>44209</v>
      </c>
      <c r="K196" s="2">
        <v>44223</v>
      </c>
      <c r="L196" s="9">
        <v>1728.72</v>
      </c>
    </row>
    <row r="197" spans="1:12" ht="30.6" x14ac:dyDescent="0.2">
      <c r="A197" s="6" t="s">
        <v>362</v>
      </c>
      <c r="B197" s="2">
        <v>44222</v>
      </c>
      <c r="C197" s="8" t="s">
        <v>363</v>
      </c>
      <c r="D197" s="7" t="s">
        <v>12</v>
      </c>
      <c r="E197" s="25" t="s">
        <v>360</v>
      </c>
      <c r="F197" s="1" t="s">
        <v>22</v>
      </c>
      <c r="G197" s="8" t="s">
        <v>73</v>
      </c>
      <c r="H197" s="8" t="s">
        <v>364</v>
      </c>
      <c r="I197" s="9">
        <v>700</v>
      </c>
      <c r="J197" s="2">
        <v>44222</v>
      </c>
      <c r="K197" s="2">
        <v>44213</v>
      </c>
      <c r="L197" s="9">
        <v>700</v>
      </c>
    </row>
    <row r="198" spans="1:12" ht="30.6" x14ac:dyDescent="0.2">
      <c r="A198" s="6" t="s">
        <v>365</v>
      </c>
      <c r="B198" s="2">
        <v>44239</v>
      </c>
      <c r="C198" s="8" t="s">
        <v>366</v>
      </c>
      <c r="D198" s="7" t="s">
        <v>12</v>
      </c>
      <c r="E198" s="24" t="s">
        <v>367</v>
      </c>
      <c r="F198" s="1" t="s">
        <v>22</v>
      </c>
      <c r="G198" s="8" t="s">
        <v>73</v>
      </c>
      <c r="H198" s="8" t="s">
        <v>368</v>
      </c>
      <c r="I198" s="9">
        <v>300</v>
      </c>
      <c r="J198" s="2">
        <v>44239</v>
      </c>
      <c r="K198" s="2">
        <v>44353</v>
      </c>
      <c r="L198" s="9">
        <v>300</v>
      </c>
    </row>
    <row r="199" spans="1:12" ht="30.6" x14ac:dyDescent="0.2">
      <c r="A199" s="6" t="s">
        <v>369</v>
      </c>
      <c r="B199" s="2">
        <v>44256</v>
      </c>
      <c r="C199" s="8" t="s">
        <v>370</v>
      </c>
      <c r="D199" s="7" t="s">
        <v>12</v>
      </c>
      <c r="E199" s="24" t="s">
        <v>371</v>
      </c>
      <c r="F199" s="1" t="s">
        <v>22</v>
      </c>
      <c r="G199" s="8" t="s">
        <v>73</v>
      </c>
      <c r="H199" s="8" t="s">
        <v>372</v>
      </c>
      <c r="I199" s="9">
        <v>135.1</v>
      </c>
      <c r="J199" s="2">
        <v>44256</v>
      </c>
      <c r="K199" s="2">
        <v>44621</v>
      </c>
      <c r="L199" s="9">
        <v>135.1</v>
      </c>
    </row>
    <row r="200" spans="1:12" ht="30.6" x14ac:dyDescent="0.2">
      <c r="A200" s="6" t="s">
        <v>373</v>
      </c>
      <c r="B200" s="2">
        <v>44279</v>
      </c>
      <c r="C200" s="8" t="s">
        <v>374</v>
      </c>
      <c r="D200" s="7" t="s">
        <v>12</v>
      </c>
      <c r="E200" s="24" t="s">
        <v>375</v>
      </c>
      <c r="F200" s="1" t="s">
        <v>22</v>
      </c>
      <c r="G200" s="8" t="s">
        <v>73</v>
      </c>
      <c r="H200" s="8" t="s">
        <v>376</v>
      </c>
      <c r="I200" s="9">
        <v>272.89999999999998</v>
      </c>
      <c r="J200" s="2">
        <v>44295</v>
      </c>
      <c r="K200" s="2">
        <v>44295</v>
      </c>
      <c r="L200" s="9">
        <v>272.89999999999998</v>
      </c>
    </row>
    <row r="201" spans="1:12" ht="30.6" x14ac:dyDescent="0.2">
      <c r="A201" s="6" t="s">
        <v>377</v>
      </c>
      <c r="B201" s="2">
        <v>44293</v>
      </c>
      <c r="C201" s="8" t="s">
        <v>378</v>
      </c>
      <c r="D201" s="7" t="s">
        <v>12</v>
      </c>
      <c r="E201" s="24" t="s">
        <v>379</v>
      </c>
      <c r="F201" s="1" t="s">
        <v>22</v>
      </c>
      <c r="G201" s="8" t="s">
        <v>73</v>
      </c>
      <c r="H201" s="8" t="s">
        <v>380</v>
      </c>
      <c r="I201" s="9">
        <v>400</v>
      </c>
      <c r="J201" s="2">
        <v>44293</v>
      </c>
      <c r="K201" s="2">
        <v>44561</v>
      </c>
      <c r="L201" s="9">
        <v>400</v>
      </c>
    </row>
    <row r="202" spans="1:12" ht="30.6" x14ac:dyDescent="0.2">
      <c r="A202" s="6" t="s">
        <v>381</v>
      </c>
      <c r="B202" s="2">
        <v>44321</v>
      </c>
      <c r="C202" s="8" t="s">
        <v>382</v>
      </c>
      <c r="D202" s="7" t="s">
        <v>12</v>
      </c>
      <c r="E202" s="24" t="s">
        <v>383</v>
      </c>
      <c r="F202" s="1" t="s">
        <v>22</v>
      </c>
      <c r="G202" s="8" t="s">
        <v>73</v>
      </c>
      <c r="H202" s="8" t="s">
        <v>384</v>
      </c>
      <c r="I202" s="9">
        <v>1000</v>
      </c>
      <c r="J202" s="2">
        <v>44321</v>
      </c>
      <c r="K202" s="2">
        <v>44561</v>
      </c>
      <c r="L202" s="9">
        <v>1000</v>
      </c>
    </row>
    <row r="203" spans="1:12" ht="30.6" x14ac:dyDescent="0.2">
      <c r="A203" s="6" t="s">
        <v>385</v>
      </c>
      <c r="B203" s="2">
        <v>44336</v>
      </c>
      <c r="C203" s="8" t="s">
        <v>386</v>
      </c>
      <c r="D203" s="7" t="s">
        <v>12</v>
      </c>
      <c r="E203" s="24" t="s">
        <v>387</v>
      </c>
      <c r="F203" s="1" t="s">
        <v>22</v>
      </c>
      <c r="G203" s="8" t="s">
        <v>73</v>
      </c>
      <c r="H203" s="8" t="s">
        <v>388</v>
      </c>
      <c r="I203" s="9">
        <v>370</v>
      </c>
      <c r="J203" s="2">
        <v>44340</v>
      </c>
      <c r="K203" s="2">
        <v>44351</v>
      </c>
      <c r="L203" s="9">
        <v>370</v>
      </c>
    </row>
    <row r="204" spans="1:12" ht="30.6" x14ac:dyDescent="0.2">
      <c r="A204" s="6" t="s">
        <v>389</v>
      </c>
      <c r="B204" s="2">
        <v>44361</v>
      </c>
      <c r="C204" s="23" t="s">
        <v>390</v>
      </c>
      <c r="D204" s="7" t="s">
        <v>12</v>
      </c>
      <c r="E204" s="24" t="s">
        <v>391</v>
      </c>
      <c r="F204" s="1" t="s">
        <v>22</v>
      </c>
      <c r="G204" s="8" t="s">
        <v>73</v>
      </c>
      <c r="H204" s="8" t="s">
        <v>392</v>
      </c>
      <c r="I204" s="9">
        <v>24.1</v>
      </c>
      <c r="J204" s="2">
        <v>44376</v>
      </c>
      <c r="K204" s="2" t="s">
        <v>393</v>
      </c>
      <c r="L204" s="9">
        <v>24.1</v>
      </c>
    </row>
    <row r="205" spans="1:12" x14ac:dyDescent="0.2">
      <c r="A205" s="94" t="s">
        <v>1002</v>
      </c>
      <c r="B205" s="2">
        <v>44404</v>
      </c>
      <c r="C205" s="8" t="s">
        <v>1003</v>
      </c>
      <c r="D205" s="7" t="s">
        <v>12</v>
      </c>
      <c r="E205" s="24" t="s">
        <v>1004</v>
      </c>
      <c r="F205" s="1" t="s">
        <v>635</v>
      </c>
      <c r="G205" s="16" t="s">
        <v>231</v>
      </c>
      <c r="H205" s="8" t="s">
        <v>1005</v>
      </c>
      <c r="I205" s="9">
        <v>531</v>
      </c>
      <c r="J205" s="2">
        <v>27</v>
      </c>
      <c r="K205" s="2">
        <v>27</v>
      </c>
      <c r="L205" s="9">
        <v>593</v>
      </c>
    </row>
    <row r="206" spans="1:12" x14ac:dyDescent="0.2">
      <c r="A206" s="94" t="s">
        <v>1006</v>
      </c>
      <c r="B206" s="2">
        <v>44440</v>
      </c>
      <c r="C206" s="8" t="s">
        <v>1007</v>
      </c>
      <c r="D206" s="7" t="s">
        <v>12</v>
      </c>
      <c r="E206" s="24" t="s">
        <v>1008</v>
      </c>
      <c r="F206" s="1" t="s">
        <v>635</v>
      </c>
      <c r="G206" s="16" t="s">
        <v>231</v>
      </c>
      <c r="H206" s="7" t="s">
        <v>1009</v>
      </c>
      <c r="I206" s="9">
        <v>15.82</v>
      </c>
      <c r="J206" s="2">
        <v>44440</v>
      </c>
      <c r="K206" s="2">
        <v>44440</v>
      </c>
      <c r="L206" s="9">
        <v>15.82</v>
      </c>
    </row>
    <row r="207" spans="1:12" x14ac:dyDescent="0.2">
      <c r="A207" s="69" t="s">
        <v>1010</v>
      </c>
      <c r="B207" s="70"/>
      <c r="C207" s="71"/>
      <c r="D207" s="72"/>
      <c r="E207" s="54" t="s">
        <v>1011</v>
      </c>
      <c r="F207" s="73"/>
      <c r="G207" s="55" t="s">
        <v>231</v>
      </c>
      <c r="H207" s="71" t="s">
        <v>1011</v>
      </c>
      <c r="I207" s="74"/>
      <c r="J207" s="70"/>
      <c r="K207" s="70"/>
      <c r="L207" s="74"/>
    </row>
    <row r="208" spans="1:12" x14ac:dyDescent="0.2">
      <c r="A208" s="94" t="s">
        <v>1012</v>
      </c>
      <c r="B208" s="2">
        <v>44460</v>
      </c>
      <c r="C208" s="8" t="s">
        <v>1013</v>
      </c>
      <c r="D208" s="7" t="s">
        <v>12</v>
      </c>
      <c r="E208" s="24" t="s">
        <v>1014</v>
      </c>
      <c r="F208" s="1" t="s">
        <v>635</v>
      </c>
      <c r="G208" s="16" t="s">
        <v>231</v>
      </c>
      <c r="H208" s="8" t="s">
        <v>1015</v>
      </c>
      <c r="I208" s="9">
        <v>666.49</v>
      </c>
      <c r="J208" s="2">
        <v>44460</v>
      </c>
      <c r="K208" s="2">
        <v>44460</v>
      </c>
      <c r="L208" s="9">
        <v>666.49</v>
      </c>
    </row>
    <row r="209" spans="1:12" x14ac:dyDescent="0.2">
      <c r="A209" s="94" t="s">
        <v>1016</v>
      </c>
      <c r="B209" s="2">
        <v>44460</v>
      </c>
      <c r="C209" s="8" t="s">
        <v>1017</v>
      </c>
      <c r="D209" s="7" t="s">
        <v>12</v>
      </c>
      <c r="E209" s="24" t="s">
        <v>1018</v>
      </c>
      <c r="F209" s="1" t="s">
        <v>635</v>
      </c>
      <c r="G209" s="16" t="s">
        <v>231</v>
      </c>
      <c r="H209" s="8" t="s">
        <v>1019</v>
      </c>
      <c r="I209" s="9">
        <v>2500</v>
      </c>
      <c r="J209" s="2">
        <v>44460</v>
      </c>
      <c r="K209" s="2">
        <v>44460</v>
      </c>
      <c r="L209" s="9">
        <v>2500</v>
      </c>
    </row>
    <row r="210" spans="1:12" x14ac:dyDescent="0.2">
      <c r="A210" s="94" t="s">
        <v>1020</v>
      </c>
      <c r="B210" s="2">
        <v>44468</v>
      </c>
      <c r="C210" s="8" t="s">
        <v>1021</v>
      </c>
      <c r="D210" s="7" t="s">
        <v>12</v>
      </c>
      <c r="E210" s="24" t="s">
        <v>1022</v>
      </c>
      <c r="F210" s="1" t="s">
        <v>635</v>
      </c>
      <c r="G210" s="16" t="s">
        <v>231</v>
      </c>
      <c r="H210" s="8" t="s">
        <v>1023</v>
      </c>
      <c r="I210" s="9">
        <v>215</v>
      </c>
      <c r="J210" s="2">
        <v>44468</v>
      </c>
      <c r="K210" s="2">
        <v>44468</v>
      </c>
      <c r="L210" s="9">
        <v>215</v>
      </c>
    </row>
    <row r="211" spans="1:12" x14ac:dyDescent="0.2">
      <c r="A211" s="94" t="s">
        <v>1024</v>
      </c>
      <c r="B211" s="2">
        <v>44469</v>
      </c>
      <c r="C211" s="8" t="s">
        <v>1025</v>
      </c>
      <c r="D211" s="7" t="s">
        <v>12</v>
      </c>
      <c r="E211" s="24" t="s">
        <v>1026</v>
      </c>
      <c r="F211" s="1" t="s">
        <v>635</v>
      </c>
      <c r="G211" s="16" t="s">
        <v>231</v>
      </c>
      <c r="H211" s="8" t="s">
        <v>1027</v>
      </c>
      <c r="I211" s="9">
        <v>289.60000000000002</v>
      </c>
      <c r="J211" s="2">
        <v>44469</v>
      </c>
      <c r="K211" s="2">
        <v>44469</v>
      </c>
      <c r="L211" s="9">
        <v>289.60000000000002</v>
      </c>
    </row>
    <row r="212" spans="1:12" x14ac:dyDescent="0.2">
      <c r="A212" s="94" t="s">
        <v>1028</v>
      </c>
      <c r="B212" s="2">
        <v>44469</v>
      </c>
      <c r="C212" s="8" t="s">
        <v>1029</v>
      </c>
      <c r="D212" s="7" t="s">
        <v>12</v>
      </c>
      <c r="E212" s="24" t="s">
        <v>1030</v>
      </c>
      <c r="F212" s="1" t="s">
        <v>635</v>
      </c>
      <c r="G212" s="16" t="s">
        <v>231</v>
      </c>
      <c r="H212" s="8" t="s">
        <v>1031</v>
      </c>
      <c r="I212" s="9">
        <v>252.81</v>
      </c>
      <c r="J212" s="2">
        <v>252.81</v>
      </c>
      <c r="K212" s="2">
        <v>44469</v>
      </c>
      <c r="L212" s="9">
        <v>252.81</v>
      </c>
    </row>
    <row r="213" spans="1:12" x14ac:dyDescent="0.2">
      <c r="A213" s="94" t="s">
        <v>1032</v>
      </c>
      <c r="B213" s="2">
        <v>44484</v>
      </c>
      <c r="C213" s="8" t="s">
        <v>1033</v>
      </c>
      <c r="D213" s="7" t="s">
        <v>12</v>
      </c>
      <c r="E213" s="24" t="s">
        <v>1034</v>
      </c>
      <c r="F213" s="1" t="s">
        <v>635</v>
      </c>
      <c r="G213" s="16" t="s">
        <v>231</v>
      </c>
      <c r="H213" s="8" t="s">
        <v>380</v>
      </c>
      <c r="I213" s="9">
        <v>1000</v>
      </c>
      <c r="J213" s="2">
        <v>44470</v>
      </c>
      <c r="K213" s="2">
        <v>44804</v>
      </c>
      <c r="L213" s="9">
        <v>1000</v>
      </c>
    </row>
    <row r="214" spans="1:12" x14ac:dyDescent="0.2">
      <c r="A214" s="94" t="s">
        <v>1035</v>
      </c>
      <c r="B214" s="2">
        <v>44489</v>
      </c>
      <c r="C214" s="8" t="s">
        <v>1036</v>
      </c>
      <c r="D214" s="7" t="s">
        <v>12</v>
      </c>
      <c r="E214" s="24" t="s">
        <v>1037</v>
      </c>
      <c r="F214" s="1" t="s">
        <v>635</v>
      </c>
      <c r="G214" s="16" t="s">
        <v>231</v>
      </c>
      <c r="H214" s="8" t="s">
        <v>1038</v>
      </c>
      <c r="I214" s="9">
        <v>8000</v>
      </c>
      <c r="J214" s="2">
        <v>44489</v>
      </c>
      <c r="K214" s="2">
        <v>44489</v>
      </c>
      <c r="L214" s="9">
        <v>8000</v>
      </c>
    </row>
    <row r="215" spans="1:12" x14ac:dyDescent="0.2">
      <c r="A215" s="94" t="s">
        <v>1039</v>
      </c>
      <c r="B215" s="2">
        <v>44490</v>
      </c>
      <c r="C215" s="8" t="s">
        <v>1040</v>
      </c>
      <c r="D215" s="7" t="s">
        <v>12</v>
      </c>
      <c r="E215" s="24" t="s">
        <v>1041</v>
      </c>
      <c r="F215" s="1" t="s">
        <v>635</v>
      </c>
      <c r="G215" s="16" t="s">
        <v>231</v>
      </c>
      <c r="H215" s="8" t="s">
        <v>361</v>
      </c>
      <c r="I215" s="9">
        <v>90</v>
      </c>
      <c r="J215" s="2">
        <v>44490</v>
      </c>
      <c r="K215" s="2">
        <v>44490</v>
      </c>
      <c r="L215" s="9">
        <v>90</v>
      </c>
    </row>
    <row r="216" spans="1:12" x14ac:dyDescent="0.2">
      <c r="A216" s="94" t="s">
        <v>1042</v>
      </c>
      <c r="B216" s="2">
        <v>44495</v>
      </c>
      <c r="C216" s="8" t="s">
        <v>1043</v>
      </c>
      <c r="D216" s="7" t="s">
        <v>12</v>
      </c>
      <c r="E216" s="24" t="s">
        <v>1044</v>
      </c>
      <c r="F216" s="1" t="s">
        <v>635</v>
      </c>
      <c r="G216" s="16" t="s">
        <v>231</v>
      </c>
      <c r="H216" s="8" t="s">
        <v>1045</v>
      </c>
      <c r="I216" s="9">
        <v>750</v>
      </c>
      <c r="J216" s="2">
        <v>44495</v>
      </c>
      <c r="K216" s="2">
        <v>44495</v>
      </c>
      <c r="L216" s="9">
        <v>750</v>
      </c>
    </row>
    <row r="217" spans="1:12" x14ac:dyDescent="0.2">
      <c r="A217" s="94" t="s">
        <v>1046</v>
      </c>
      <c r="B217" s="2">
        <v>44495</v>
      </c>
      <c r="C217" s="8" t="s">
        <v>1047</v>
      </c>
      <c r="D217" s="7" t="s">
        <v>12</v>
      </c>
      <c r="E217" s="25" t="s">
        <v>1048</v>
      </c>
      <c r="F217" s="1" t="s">
        <v>635</v>
      </c>
      <c r="G217" s="16" t="s">
        <v>231</v>
      </c>
      <c r="H217" s="8" t="s">
        <v>1049</v>
      </c>
      <c r="I217" s="9">
        <v>550</v>
      </c>
      <c r="J217" s="2">
        <v>44495</v>
      </c>
      <c r="K217" s="2">
        <v>44495</v>
      </c>
      <c r="L217" s="9">
        <v>550</v>
      </c>
    </row>
    <row r="218" spans="1:12" x14ac:dyDescent="0.2">
      <c r="A218" s="94" t="s">
        <v>1050</v>
      </c>
      <c r="B218" s="2">
        <v>44503</v>
      </c>
      <c r="C218" s="8" t="s">
        <v>1051</v>
      </c>
      <c r="D218" s="7" t="s">
        <v>12</v>
      </c>
      <c r="E218" s="24" t="s">
        <v>1052</v>
      </c>
      <c r="F218" s="1" t="s">
        <v>635</v>
      </c>
      <c r="G218" s="16" t="s">
        <v>231</v>
      </c>
      <c r="H218" s="8" t="s">
        <v>1053</v>
      </c>
      <c r="I218" s="9">
        <v>600</v>
      </c>
      <c r="J218" s="2">
        <v>536.15</v>
      </c>
      <c r="K218" s="2">
        <v>44503</v>
      </c>
      <c r="L218" s="9">
        <v>600</v>
      </c>
    </row>
    <row r="219" spans="1:12" x14ac:dyDescent="0.2">
      <c r="A219" s="69" t="s">
        <v>1054</v>
      </c>
      <c r="B219" s="75" t="s">
        <v>1011</v>
      </c>
      <c r="C219" s="75" t="s">
        <v>1011</v>
      </c>
      <c r="D219" s="75" t="s">
        <v>1011</v>
      </c>
      <c r="E219" s="75" t="s">
        <v>1011</v>
      </c>
      <c r="F219" s="73"/>
      <c r="G219" s="55" t="s">
        <v>231</v>
      </c>
      <c r="H219" s="71"/>
      <c r="I219" s="74"/>
      <c r="J219" s="70"/>
      <c r="K219" s="70"/>
      <c r="L219" s="74"/>
    </row>
    <row r="220" spans="1:12" x14ac:dyDescent="0.2">
      <c r="A220" s="94" t="s">
        <v>1055</v>
      </c>
      <c r="B220" s="2">
        <v>44509</v>
      </c>
      <c r="C220" s="8" t="s">
        <v>1056</v>
      </c>
      <c r="D220" s="7" t="s">
        <v>12</v>
      </c>
      <c r="E220" s="25" t="s">
        <v>1057</v>
      </c>
      <c r="F220" s="1" t="s">
        <v>635</v>
      </c>
      <c r="G220" s="16" t="s">
        <v>231</v>
      </c>
      <c r="H220" s="8" t="s">
        <v>1058</v>
      </c>
      <c r="I220" s="9">
        <v>1150</v>
      </c>
      <c r="J220" s="2">
        <v>44509</v>
      </c>
      <c r="K220" s="2">
        <v>44509</v>
      </c>
      <c r="L220" s="9">
        <v>1150</v>
      </c>
    </row>
    <row r="221" spans="1:12" ht="20.399999999999999" x14ac:dyDescent="0.2">
      <c r="A221" s="94" t="s">
        <v>1059</v>
      </c>
      <c r="B221" s="2">
        <v>44517</v>
      </c>
      <c r="C221" s="2" t="s">
        <v>1060</v>
      </c>
      <c r="D221" s="7" t="s">
        <v>12</v>
      </c>
      <c r="E221" s="25" t="s">
        <v>1061</v>
      </c>
      <c r="F221" s="1" t="s">
        <v>635</v>
      </c>
      <c r="G221" s="16" t="s">
        <v>231</v>
      </c>
      <c r="H221" s="8" t="s">
        <v>1062</v>
      </c>
      <c r="I221" s="9">
        <v>3927</v>
      </c>
      <c r="J221" s="2">
        <v>44517</v>
      </c>
      <c r="K221" s="2">
        <v>44517</v>
      </c>
      <c r="L221" s="9">
        <v>3927</v>
      </c>
    </row>
    <row r="222" spans="1:12" x14ac:dyDescent="0.2">
      <c r="A222" s="94" t="s">
        <v>1063</v>
      </c>
      <c r="B222" s="2">
        <v>44518</v>
      </c>
      <c r="C222" s="8" t="s">
        <v>1064</v>
      </c>
      <c r="D222" s="7" t="s">
        <v>12</v>
      </c>
      <c r="E222" s="24" t="s">
        <v>1065</v>
      </c>
      <c r="F222" s="1" t="s">
        <v>635</v>
      </c>
      <c r="G222" s="16" t="s">
        <v>231</v>
      </c>
      <c r="H222" s="8" t="s">
        <v>1066</v>
      </c>
      <c r="I222" s="9">
        <v>855</v>
      </c>
      <c r="J222" s="2">
        <v>44518</v>
      </c>
      <c r="K222" s="2">
        <v>44518</v>
      </c>
      <c r="L222" s="9">
        <v>855</v>
      </c>
    </row>
    <row r="223" spans="1:12" x14ac:dyDescent="0.2">
      <c r="A223" s="94" t="s">
        <v>1067</v>
      </c>
      <c r="B223" s="2">
        <v>44531</v>
      </c>
      <c r="C223" s="8" t="s">
        <v>1068</v>
      </c>
      <c r="D223" s="7" t="s">
        <v>12</v>
      </c>
      <c r="E223" s="25" t="s">
        <v>1069</v>
      </c>
      <c r="F223" s="1" t="s">
        <v>635</v>
      </c>
      <c r="G223" s="16" t="s">
        <v>231</v>
      </c>
      <c r="H223" s="8" t="s">
        <v>1070</v>
      </c>
      <c r="I223" s="9">
        <v>709.1</v>
      </c>
      <c r="J223" s="2">
        <v>44531</v>
      </c>
      <c r="K223" s="2">
        <v>44531</v>
      </c>
      <c r="L223" s="9">
        <v>709.1</v>
      </c>
    </row>
    <row r="224" spans="1:12" x14ac:dyDescent="0.2">
      <c r="A224" s="69" t="s">
        <v>1071</v>
      </c>
      <c r="B224" s="75" t="s">
        <v>1011</v>
      </c>
      <c r="C224" s="75" t="s">
        <v>1011</v>
      </c>
      <c r="D224" s="75" t="s">
        <v>1011</v>
      </c>
      <c r="E224" s="75" t="s">
        <v>1011</v>
      </c>
      <c r="F224" s="73"/>
      <c r="G224" s="55" t="s">
        <v>231</v>
      </c>
      <c r="H224" s="71" t="s">
        <v>1011</v>
      </c>
      <c r="I224" s="56"/>
      <c r="J224" s="51"/>
      <c r="K224" s="51"/>
      <c r="L224" s="56"/>
    </row>
    <row r="225" spans="1:12" x14ac:dyDescent="0.2">
      <c r="A225" s="94" t="s">
        <v>1072</v>
      </c>
      <c r="B225" s="2">
        <v>44536</v>
      </c>
      <c r="C225" s="8" t="s">
        <v>370</v>
      </c>
      <c r="D225" s="7" t="s">
        <v>12</v>
      </c>
      <c r="E225" s="24" t="s">
        <v>1073</v>
      </c>
      <c r="F225" s="1" t="s">
        <v>635</v>
      </c>
      <c r="G225" s="16" t="s">
        <v>231</v>
      </c>
      <c r="H225" s="8" t="s">
        <v>1074</v>
      </c>
      <c r="I225" s="9">
        <v>50</v>
      </c>
      <c r="J225" s="14" t="s">
        <v>1075</v>
      </c>
      <c r="K225" s="14" t="s">
        <v>1075</v>
      </c>
      <c r="L225" s="9">
        <v>50</v>
      </c>
    </row>
    <row r="226" spans="1:12" x14ac:dyDescent="0.2">
      <c r="A226" s="94" t="s">
        <v>1076</v>
      </c>
      <c r="B226" s="2">
        <v>44536</v>
      </c>
      <c r="C226" s="8" t="s">
        <v>370</v>
      </c>
      <c r="D226" s="7" t="s">
        <v>12</v>
      </c>
      <c r="E226" s="24" t="s">
        <v>1073</v>
      </c>
      <c r="F226" s="1" t="s">
        <v>635</v>
      </c>
      <c r="G226" s="16" t="s">
        <v>231</v>
      </c>
      <c r="H226" s="8" t="s">
        <v>1077</v>
      </c>
      <c r="I226" s="9">
        <v>80</v>
      </c>
      <c r="J226" s="14" t="s">
        <v>1075</v>
      </c>
      <c r="K226" s="14" t="s">
        <v>1075</v>
      </c>
      <c r="L226" s="9">
        <v>80</v>
      </c>
    </row>
    <row r="227" spans="1:12" x14ac:dyDescent="0.2">
      <c r="A227" s="94" t="s">
        <v>1078</v>
      </c>
      <c r="B227" s="2">
        <v>44539</v>
      </c>
      <c r="C227" s="8" t="s">
        <v>1079</v>
      </c>
      <c r="D227" s="7" t="s">
        <v>12</v>
      </c>
      <c r="E227" s="24" t="s">
        <v>1080</v>
      </c>
      <c r="F227" s="1" t="s">
        <v>635</v>
      </c>
      <c r="G227" s="16" t="s">
        <v>231</v>
      </c>
      <c r="H227" s="8" t="s">
        <v>1009</v>
      </c>
      <c r="I227" s="9">
        <v>200</v>
      </c>
      <c r="J227" s="2">
        <v>44539</v>
      </c>
      <c r="K227" s="2">
        <v>44539</v>
      </c>
      <c r="L227" s="9">
        <v>200</v>
      </c>
    </row>
    <row r="228" spans="1:12" x14ac:dyDescent="0.2">
      <c r="A228" s="94" t="s">
        <v>1081</v>
      </c>
      <c r="B228" s="2">
        <v>44552</v>
      </c>
      <c r="C228" s="8" t="s">
        <v>1082</v>
      </c>
      <c r="D228" s="7" t="s">
        <v>12</v>
      </c>
      <c r="E228" s="24" t="s">
        <v>1083</v>
      </c>
      <c r="F228" s="1" t="s">
        <v>635</v>
      </c>
      <c r="G228" s="16" t="s">
        <v>231</v>
      </c>
      <c r="H228" s="8" t="s">
        <v>1084</v>
      </c>
      <c r="I228" s="9">
        <v>1960.86</v>
      </c>
      <c r="J228" s="2">
        <v>44552</v>
      </c>
      <c r="K228" s="2" t="s">
        <v>1085</v>
      </c>
      <c r="L228" s="9">
        <v>1960.86</v>
      </c>
    </row>
    <row r="229" spans="1:12" ht="30.6" x14ac:dyDescent="0.2">
      <c r="A229" s="6" t="s">
        <v>454</v>
      </c>
      <c r="B229" s="2">
        <v>44214</v>
      </c>
      <c r="C229" s="2" t="s">
        <v>455</v>
      </c>
      <c r="D229" s="7" t="s">
        <v>14</v>
      </c>
      <c r="E229" s="24" t="s">
        <v>456</v>
      </c>
      <c r="F229" s="1" t="s">
        <v>22</v>
      </c>
      <c r="G229" s="8" t="s">
        <v>73</v>
      </c>
      <c r="H229" s="7" t="s">
        <v>457</v>
      </c>
      <c r="I229" s="9">
        <v>1300</v>
      </c>
      <c r="J229" s="2">
        <v>44214</v>
      </c>
      <c r="K229" s="2" t="s">
        <v>458</v>
      </c>
      <c r="L229" s="9">
        <v>1300</v>
      </c>
    </row>
    <row r="230" spans="1:12" ht="30.6" x14ac:dyDescent="0.2">
      <c r="A230" s="6" t="s">
        <v>459</v>
      </c>
      <c r="B230" s="2">
        <v>44229</v>
      </c>
      <c r="C230" s="8" t="s">
        <v>460</v>
      </c>
      <c r="D230" s="7" t="s">
        <v>14</v>
      </c>
      <c r="E230" s="25" t="s">
        <v>461</v>
      </c>
      <c r="F230" s="1" t="s">
        <v>22</v>
      </c>
      <c r="G230" s="8" t="s">
        <v>73</v>
      </c>
      <c r="H230" s="8" t="s">
        <v>462</v>
      </c>
      <c r="I230" s="9">
        <v>600</v>
      </c>
      <c r="J230" s="2" t="s">
        <v>463</v>
      </c>
      <c r="K230" s="2" t="s">
        <v>464</v>
      </c>
      <c r="L230" s="9">
        <v>504.5</v>
      </c>
    </row>
    <row r="231" spans="1:12" ht="30.6" x14ac:dyDescent="0.2">
      <c r="A231" s="6" t="s">
        <v>465</v>
      </c>
      <c r="B231" s="2">
        <v>44229</v>
      </c>
      <c r="C231" s="8" t="s">
        <v>466</v>
      </c>
      <c r="D231" s="7" t="s">
        <v>14</v>
      </c>
      <c r="E231" s="25" t="s">
        <v>467</v>
      </c>
      <c r="F231" s="1" t="s">
        <v>22</v>
      </c>
      <c r="G231" s="8" t="s">
        <v>73</v>
      </c>
      <c r="H231" s="8" t="s">
        <v>468</v>
      </c>
      <c r="I231" s="9">
        <v>2010</v>
      </c>
      <c r="J231" s="2" t="s">
        <v>463</v>
      </c>
      <c r="K231" s="2" t="s">
        <v>464</v>
      </c>
      <c r="L231" s="9">
        <v>2008.37</v>
      </c>
    </row>
    <row r="232" spans="1:12" ht="30.6" x14ac:dyDescent="0.2">
      <c r="A232" s="6" t="s">
        <v>469</v>
      </c>
      <c r="B232" s="2">
        <v>44329</v>
      </c>
      <c r="C232" s="8" t="s">
        <v>470</v>
      </c>
      <c r="D232" s="7" t="s">
        <v>14</v>
      </c>
      <c r="E232" s="24" t="s">
        <v>471</v>
      </c>
      <c r="F232" s="1" t="s">
        <v>22</v>
      </c>
      <c r="G232" s="8" t="s">
        <v>73</v>
      </c>
      <c r="H232" s="8" t="s">
        <v>472</v>
      </c>
      <c r="I232" s="9">
        <v>118</v>
      </c>
      <c r="J232" s="2" t="s">
        <v>473</v>
      </c>
      <c r="K232" s="2" t="s">
        <v>474</v>
      </c>
      <c r="L232" s="9">
        <v>117.33</v>
      </c>
    </row>
    <row r="233" spans="1:12" ht="30.6" x14ac:dyDescent="0.2">
      <c r="A233" s="6" t="s">
        <v>475</v>
      </c>
      <c r="B233" s="2">
        <v>44357</v>
      </c>
      <c r="C233" s="8" t="s">
        <v>476</v>
      </c>
      <c r="D233" s="7" t="s">
        <v>14</v>
      </c>
      <c r="E233" s="24" t="s">
        <v>477</v>
      </c>
      <c r="F233" s="1" t="s">
        <v>22</v>
      </c>
      <c r="G233" s="8" t="s">
        <v>73</v>
      </c>
      <c r="H233" s="8" t="s">
        <v>472</v>
      </c>
      <c r="I233" s="9">
        <v>300</v>
      </c>
      <c r="J233" s="2">
        <v>44361</v>
      </c>
      <c r="K233" s="2">
        <v>44363</v>
      </c>
      <c r="L233" s="9">
        <v>247</v>
      </c>
    </row>
    <row r="234" spans="1:12" x14ac:dyDescent="0.2">
      <c r="A234" s="94" t="s">
        <v>1086</v>
      </c>
      <c r="B234" s="2">
        <v>44462</v>
      </c>
      <c r="C234" s="8" t="s">
        <v>1087</v>
      </c>
      <c r="D234" s="7" t="s">
        <v>14</v>
      </c>
      <c r="E234" s="24" t="s">
        <v>1088</v>
      </c>
      <c r="F234" s="1" t="s">
        <v>635</v>
      </c>
      <c r="G234" s="16" t="s">
        <v>73</v>
      </c>
      <c r="H234" s="8" t="s">
        <v>1089</v>
      </c>
      <c r="I234" s="9">
        <v>600</v>
      </c>
      <c r="J234" s="2">
        <v>44462</v>
      </c>
      <c r="K234" s="2">
        <v>44500</v>
      </c>
      <c r="L234" s="9">
        <v>600</v>
      </c>
    </row>
    <row r="235" spans="1:12" x14ac:dyDescent="0.2">
      <c r="A235" s="94" t="s">
        <v>1090</v>
      </c>
      <c r="B235" s="2">
        <v>44467</v>
      </c>
      <c r="C235" s="8" t="s">
        <v>1091</v>
      </c>
      <c r="D235" s="7" t="s">
        <v>14</v>
      </c>
      <c r="E235" s="24" t="s">
        <v>1092</v>
      </c>
      <c r="F235" s="1" t="s">
        <v>635</v>
      </c>
      <c r="G235" s="16" t="s">
        <v>73</v>
      </c>
      <c r="H235" s="7" t="s">
        <v>1093</v>
      </c>
      <c r="I235" s="9">
        <v>300</v>
      </c>
      <c r="J235" s="2">
        <v>44470</v>
      </c>
      <c r="K235" s="2">
        <v>44804</v>
      </c>
      <c r="L235" s="9">
        <v>300</v>
      </c>
    </row>
    <row r="236" spans="1:12" x14ac:dyDescent="0.2">
      <c r="A236" s="94" t="s">
        <v>1094</v>
      </c>
      <c r="B236" s="2">
        <v>44496</v>
      </c>
      <c r="C236" s="8" t="s">
        <v>1095</v>
      </c>
      <c r="D236" s="7" t="s">
        <v>14</v>
      </c>
      <c r="E236" s="24" t="s">
        <v>1096</v>
      </c>
      <c r="F236" s="1" t="s">
        <v>635</v>
      </c>
      <c r="G236" s="16" t="s">
        <v>73</v>
      </c>
      <c r="H236" s="8" t="s">
        <v>1097</v>
      </c>
      <c r="I236" s="9">
        <v>220</v>
      </c>
      <c r="J236" s="2">
        <v>44502</v>
      </c>
      <c r="K236" s="2">
        <v>44515</v>
      </c>
      <c r="L236" s="9">
        <v>218.79</v>
      </c>
    </row>
    <row r="237" spans="1:12" x14ac:dyDescent="0.2">
      <c r="A237" s="94" t="s">
        <v>1098</v>
      </c>
      <c r="B237" s="2">
        <v>44530</v>
      </c>
      <c r="C237" s="8" t="s">
        <v>1099</v>
      </c>
      <c r="D237" s="7" t="s">
        <v>14</v>
      </c>
      <c r="E237" s="24" t="s">
        <v>1100</v>
      </c>
      <c r="F237" s="1" t="s">
        <v>635</v>
      </c>
      <c r="G237" s="16" t="s">
        <v>73</v>
      </c>
      <c r="H237" s="8" t="s">
        <v>1101</v>
      </c>
      <c r="I237" s="9">
        <v>205</v>
      </c>
      <c r="J237" s="2">
        <v>44543</v>
      </c>
      <c r="K237" s="2">
        <v>44561</v>
      </c>
      <c r="L237" s="9">
        <v>205</v>
      </c>
    </row>
    <row r="238" spans="1:12" x14ac:dyDescent="0.2">
      <c r="A238" s="94" t="s">
        <v>1102</v>
      </c>
      <c r="B238" s="2">
        <v>44533</v>
      </c>
      <c r="C238" s="8" t="s">
        <v>1103</v>
      </c>
      <c r="D238" s="7" t="s">
        <v>14</v>
      </c>
      <c r="E238" s="25" t="s">
        <v>1104</v>
      </c>
      <c r="F238" s="1" t="s">
        <v>635</v>
      </c>
      <c r="G238" s="16" t="s">
        <v>73</v>
      </c>
      <c r="H238" s="8" t="s">
        <v>1105</v>
      </c>
      <c r="I238" s="9">
        <v>1100</v>
      </c>
      <c r="J238" s="2">
        <v>44534</v>
      </c>
      <c r="K238" s="2">
        <v>44620</v>
      </c>
      <c r="L238" s="9">
        <v>680</v>
      </c>
    </row>
    <row r="239" spans="1:12" ht="30.6" x14ac:dyDescent="0.2">
      <c r="A239" s="36" t="s">
        <v>1224</v>
      </c>
      <c r="B239" s="2">
        <v>44214</v>
      </c>
      <c r="C239" s="2" t="s">
        <v>394</v>
      </c>
      <c r="D239" s="27" t="s">
        <v>16</v>
      </c>
      <c r="E239" s="24" t="s">
        <v>395</v>
      </c>
      <c r="F239" s="1" t="s">
        <v>22</v>
      </c>
      <c r="G239" s="8" t="s">
        <v>73</v>
      </c>
      <c r="H239" s="8" t="s">
        <v>396</v>
      </c>
      <c r="I239" s="9">
        <v>2500</v>
      </c>
      <c r="J239" s="2">
        <v>44214</v>
      </c>
      <c r="K239" s="2">
        <v>44439</v>
      </c>
      <c r="L239" s="9">
        <v>2500</v>
      </c>
    </row>
    <row r="240" spans="1:12" ht="30.6" x14ac:dyDescent="0.2">
      <c r="A240" s="6" t="s">
        <v>397</v>
      </c>
      <c r="B240" s="2">
        <v>44272</v>
      </c>
      <c r="C240" s="8" t="s">
        <v>398</v>
      </c>
      <c r="D240" s="27" t="s">
        <v>16</v>
      </c>
      <c r="E240" s="25" t="s">
        <v>399</v>
      </c>
      <c r="F240" s="1" t="s">
        <v>22</v>
      </c>
      <c r="G240" s="8" t="s">
        <v>73</v>
      </c>
      <c r="H240" s="8" t="s">
        <v>400</v>
      </c>
      <c r="I240" s="9">
        <v>318.2</v>
      </c>
      <c r="J240" s="2">
        <v>44272</v>
      </c>
      <c r="K240" s="2">
        <v>44272</v>
      </c>
      <c r="L240" s="9">
        <v>318.2</v>
      </c>
    </row>
    <row r="241" spans="1:12" ht="30.6" x14ac:dyDescent="0.2">
      <c r="A241" s="6" t="s">
        <v>401</v>
      </c>
      <c r="B241" s="2">
        <v>44279</v>
      </c>
      <c r="C241" s="8" t="s">
        <v>402</v>
      </c>
      <c r="D241" s="27" t="s">
        <v>16</v>
      </c>
      <c r="E241" s="25" t="s">
        <v>399</v>
      </c>
      <c r="F241" s="1" t="s">
        <v>22</v>
      </c>
      <c r="G241" s="8" t="s">
        <v>73</v>
      </c>
      <c r="H241" s="8" t="s">
        <v>400</v>
      </c>
      <c r="I241" s="9">
        <v>2863.8</v>
      </c>
      <c r="J241" s="2">
        <v>44284</v>
      </c>
      <c r="K241" s="2">
        <v>44500</v>
      </c>
      <c r="L241" s="9">
        <v>2863.8</v>
      </c>
    </row>
    <row r="242" spans="1:12" ht="30.6" x14ac:dyDescent="0.2">
      <c r="A242" s="6" t="s">
        <v>403</v>
      </c>
      <c r="B242" s="2">
        <v>44279</v>
      </c>
      <c r="C242" s="8" t="s">
        <v>404</v>
      </c>
      <c r="D242" s="27" t="s">
        <v>16</v>
      </c>
      <c r="E242" s="24" t="s">
        <v>405</v>
      </c>
      <c r="F242" s="1" t="s">
        <v>22</v>
      </c>
      <c r="G242" s="8" t="s">
        <v>73</v>
      </c>
      <c r="H242" s="8" t="s">
        <v>406</v>
      </c>
      <c r="I242" s="9">
        <v>522.95000000000005</v>
      </c>
      <c r="J242" s="2">
        <v>44279</v>
      </c>
      <c r="K242" s="2">
        <v>44310</v>
      </c>
      <c r="L242" s="9">
        <v>638</v>
      </c>
    </row>
    <row r="243" spans="1:12" ht="30.6" x14ac:dyDescent="0.2">
      <c r="A243" s="6" t="s">
        <v>407</v>
      </c>
      <c r="B243" s="2">
        <v>44312</v>
      </c>
      <c r="C243" s="8" t="s">
        <v>408</v>
      </c>
      <c r="D243" s="27" t="s">
        <v>16</v>
      </c>
      <c r="E243" s="24" t="s">
        <v>409</v>
      </c>
      <c r="F243" s="1" t="s">
        <v>22</v>
      </c>
      <c r="G243" s="8" t="s">
        <v>73</v>
      </c>
      <c r="H243" s="8" t="s">
        <v>410</v>
      </c>
      <c r="I243" s="9">
        <v>350</v>
      </c>
      <c r="J243" s="2">
        <v>44312</v>
      </c>
      <c r="K243" s="2">
        <v>44323</v>
      </c>
      <c r="L243" s="9">
        <v>350</v>
      </c>
    </row>
    <row r="244" spans="1:12" ht="30.6" x14ac:dyDescent="0.2">
      <c r="A244" s="6" t="s">
        <v>411</v>
      </c>
      <c r="B244" s="2">
        <v>44328</v>
      </c>
      <c r="C244" s="8" t="s">
        <v>412</v>
      </c>
      <c r="D244" s="27" t="s">
        <v>16</v>
      </c>
      <c r="E244" s="24" t="s">
        <v>413</v>
      </c>
      <c r="F244" s="1" t="s">
        <v>22</v>
      </c>
      <c r="G244" s="8" t="s">
        <v>73</v>
      </c>
      <c r="H244" s="8" t="s">
        <v>414</v>
      </c>
      <c r="I244" s="9">
        <v>79</v>
      </c>
      <c r="J244" s="2">
        <v>44345</v>
      </c>
      <c r="K244" s="2">
        <v>44347</v>
      </c>
      <c r="L244" s="9">
        <v>79</v>
      </c>
    </row>
    <row r="245" spans="1:12" ht="30.6" x14ac:dyDescent="0.2">
      <c r="A245" s="6" t="s">
        <v>415</v>
      </c>
      <c r="B245" s="2">
        <v>44342</v>
      </c>
      <c r="C245" s="8" t="s">
        <v>416</v>
      </c>
      <c r="D245" s="27" t="s">
        <v>16</v>
      </c>
      <c r="E245" s="24" t="s">
        <v>413</v>
      </c>
      <c r="F245" s="1" t="s">
        <v>22</v>
      </c>
      <c r="G245" s="8" t="s">
        <v>73</v>
      </c>
      <c r="H245" s="8" t="s">
        <v>632</v>
      </c>
      <c r="I245" s="9">
        <v>80.5</v>
      </c>
      <c r="J245" s="2">
        <v>44344</v>
      </c>
      <c r="K245" s="2">
        <v>44347</v>
      </c>
      <c r="L245" s="9">
        <v>80.5</v>
      </c>
    </row>
    <row r="246" spans="1:12" x14ac:dyDescent="0.2">
      <c r="A246" s="94" t="s">
        <v>1106</v>
      </c>
      <c r="B246" s="2">
        <v>44476</v>
      </c>
      <c r="C246" s="8" t="s">
        <v>1107</v>
      </c>
      <c r="D246" s="7" t="s">
        <v>16</v>
      </c>
      <c r="E246" s="24" t="s">
        <v>1108</v>
      </c>
      <c r="F246" s="1" t="s">
        <v>635</v>
      </c>
      <c r="G246" s="16" t="s">
        <v>231</v>
      </c>
      <c r="H246" s="8" t="s">
        <v>1109</v>
      </c>
      <c r="I246" s="9">
        <v>12000</v>
      </c>
      <c r="J246" s="2">
        <v>44476</v>
      </c>
      <c r="K246" s="2">
        <v>44561</v>
      </c>
      <c r="L246" s="9">
        <v>12000</v>
      </c>
    </row>
    <row r="247" spans="1:12" x14ac:dyDescent="0.2">
      <c r="A247" s="94" t="s">
        <v>1110</v>
      </c>
      <c r="B247" s="2">
        <v>44480</v>
      </c>
      <c r="C247" s="8" t="s">
        <v>1111</v>
      </c>
      <c r="D247" s="7" t="s">
        <v>16</v>
      </c>
      <c r="E247" s="24" t="s">
        <v>1108</v>
      </c>
      <c r="F247" s="1" t="s">
        <v>635</v>
      </c>
      <c r="G247" s="16" t="s">
        <v>231</v>
      </c>
      <c r="H247" s="8" t="s">
        <v>1112</v>
      </c>
      <c r="I247" s="9">
        <v>64.75</v>
      </c>
      <c r="J247" s="2">
        <v>44480</v>
      </c>
      <c r="K247" s="2">
        <v>44494</v>
      </c>
      <c r="L247" s="9">
        <v>64.75</v>
      </c>
    </row>
    <row r="248" spans="1:12" x14ac:dyDescent="0.2">
      <c r="A248" s="94" t="s">
        <v>1113</v>
      </c>
      <c r="B248" s="2">
        <v>44482</v>
      </c>
      <c r="C248" s="8" t="s">
        <v>1114</v>
      </c>
      <c r="D248" s="7" t="s">
        <v>16</v>
      </c>
      <c r="E248" s="24" t="s">
        <v>1115</v>
      </c>
      <c r="F248" s="1" t="s">
        <v>635</v>
      </c>
      <c r="G248" s="16" t="s">
        <v>231</v>
      </c>
      <c r="H248" s="8" t="s">
        <v>1116</v>
      </c>
      <c r="I248" s="9">
        <v>1200</v>
      </c>
      <c r="J248" s="2">
        <v>44482</v>
      </c>
      <c r="K248" s="2">
        <v>44926</v>
      </c>
      <c r="L248" s="9">
        <v>1200</v>
      </c>
    </row>
    <row r="249" spans="1:12" x14ac:dyDescent="0.2">
      <c r="A249" s="94" t="s">
        <v>1117</v>
      </c>
      <c r="B249" s="2">
        <v>44488</v>
      </c>
      <c r="C249" s="8" t="s">
        <v>1118</v>
      </c>
      <c r="D249" s="7" t="s">
        <v>16</v>
      </c>
      <c r="E249" s="24" t="s">
        <v>1119</v>
      </c>
      <c r="F249" s="1" t="s">
        <v>635</v>
      </c>
      <c r="G249" s="16" t="s">
        <v>231</v>
      </c>
      <c r="H249" s="8" t="s">
        <v>1120</v>
      </c>
      <c r="I249" s="9">
        <v>773</v>
      </c>
      <c r="J249" s="2">
        <v>44512</v>
      </c>
      <c r="K249" s="2">
        <v>44512</v>
      </c>
      <c r="L249" s="9">
        <v>773</v>
      </c>
    </row>
    <row r="250" spans="1:12" x14ac:dyDescent="0.2">
      <c r="A250" s="94" t="s">
        <v>1121</v>
      </c>
      <c r="B250" s="2">
        <v>44503</v>
      </c>
      <c r="C250" s="8" t="s">
        <v>1122</v>
      </c>
      <c r="D250" s="7" t="s">
        <v>16</v>
      </c>
      <c r="E250" s="24" t="s">
        <v>1123</v>
      </c>
      <c r="F250" s="1" t="s">
        <v>635</v>
      </c>
      <c r="G250" s="16" t="s">
        <v>231</v>
      </c>
      <c r="H250" s="8" t="s">
        <v>396</v>
      </c>
      <c r="I250" s="9">
        <v>6000</v>
      </c>
      <c r="J250" s="2">
        <v>44503</v>
      </c>
      <c r="K250" s="2">
        <v>44926</v>
      </c>
      <c r="L250" s="9">
        <v>6000</v>
      </c>
    </row>
    <row r="251" spans="1:12" x14ac:dyDescent="0.2">
      <c r="A251" s="94" t="s">
        <v>1124</v>
      </c>
      <c r="B251" s="2">
        <v>44517</v>
      </c>
      <c r="C251" s="8" t="s">
        <v>1111</v>
      </c>
      <c r="D251" s="7" t="s">
        <v>16</v>
      </c>
      <c r="E251" s="25" t="s">
        <v>1125</v>
      </c>
      <c r="F251" s="1" t="s">
        <v>635</v>
      </c>
      <c r="G251" s="16" t="s">
        <v>231</v>
      </c>
      <c r="H251" s="8" t="s">
        <v>1126</v>
      </c>
      <c r="I251" s="9">
        <v>306.81</v>
      </c>
      <c r="J251" s="2">
        <v>44517</v>
      </c>
      <c r="K251" s="2">
        <v>44548</v>
      </c>
      <c r="L251" s="9">
        <v>306.81</v>
      </c>
    </row>
    <row r="252" spans="1:12" x14ac:dyDescent="0.2">
      <c r="A252" s="94" t="s">
        <v>1127</v>
      </c>
      <c r="B252" s="2">
        <v>44518</v>
      </c>
      <c r="C252" s="8" t="s">
        <v>1111</v>
      </c>
      <c r="D252" s="7" t="s">
        <v>16</v>
      </c>
      <c r="E252" s="24" t="s">
        <v>1128</v>
      </c>
      <c r="F252" s="1" t="s">
        <v>635</v>
      </c>
      <c r="G252" s="16" t="s">
        <v>231</v>
      </c>
      <c r="H252" s="8" t="s">
        <v>1129</v>
      </c>
      <c r="I252" s="9">
        <f>1491.58/1.1</f>
        <v>1355.981818181818</v>
      </c>
      <c r="J252" s="2">
        <v>44518</v>
      </c>
      <c r="K252" s="2">
        <v>44548</v>
      </c>
      <c r="L252" s="9">
        <f>1491.58/1.1</f>
        <v>1355.981818181818</v>
      </c>
    </row>
    <row r="253" spans="1:12" x14ac:dyDescent="0.2">
      <c r="A253" s="94" t="s">
        <v>1130</v>
      </c>
      <c r="B253" s="2">
        <v>44536</v>
      </c>
      <c r="C253" s="8" t="s">
        <v>1131</v>
      </c>
      <c r="D253" s="7" t="s">
        <v>16</v>
      </c>
      <c r="E253" s="24" t="s">
        <v>1132</v>
      </c>
      <c r="F253" s="1" t="s">
        <v>635</v>
      </c>
      <c r="G253" s="16" t="s">
        <v>231</v>
      </c>
      <c r="H253" s="8" t="s">
        <v>396</v>
      </c>
      <c r="I253" s="9">
        <v>10000</v>
      </c>
      <c r="J253" s="2">
        <v>44536</v>
      </c>
      <c r="K253" s="2">
        <v>44926</v>
      </c>
      <c r="L253" s="9">
        <v>10000</v>
      </c>
    </row>
    <row r="254" spans="1:12" x14ac:dyDescent="0.2">
      <c r="A254" s="63"/>
      <c r="B254" s="62"/>
      <c r="C254" s="63"/>
      <c r="D254" s="64"/>
      <c r="E254" s="76"/>
      <c r="F254" s="65"/>
      <c r="G254" s="66"/>
      <c r="H254" s="63"/>
      <c r="I254" s="67"/>
      <c r="J254" s="62"/>
      <c r="K254" s="62"/>
      <c r="L254" s="67"/>
    </row>
    <row r="255" spans="1:12" ht="30.6" x14ac:dyDescent="0.2">
      <c r="A255" s="6" t="s">
        <v>417</v>
      </c>
      <c r="B255" s="2">
        <v>44278</v>
      </c>
      <c r="C255" s="2" t="s">
        <v>418</v>
      </c>
      <c r="D255" s="7" t="s">
        <v>11</v>
      </c>
      <c r="E255" s="24" t="s">
        <v>419</v>
      </c>
      <c r="F255" s="1" t="s">
        <v>22</v>
      </c>
      <c r="G255" s="8" t="s">
        <v>73</v>
      </c>
      <c r="H255" s="8" t="s">
        <v>420</v>
      </c>
      <c r="I255" s="9">
        <v>95.19</v>
      </c>
      <c r="J255" s="2">
        <v>44278</v>
      </c>
      <c r="K255" s="2">
        <v>44309</v>
      </c>
      <c r="L255" s="9">
        <v>95.19</v>
      </c>
    </row>
    <row r="256" spans="1:12" ht="30.6" x14ac:dyDescent="0.2">
      <c r="A256" s="6" t="s">
        <v>421</v>
      </c>
      <c r="B256" s="2">
        <v>44323</v>
      </c>
      <c r="C256" s="8" t="s">
        <v>422</v>
      </c>
      <c r="D256" s="7" t="s">
        <v>11</v>
      </c>
      <c r="E256" s="25" t="s">
        <v>423</v>
      </c>
      <c r="F256" s="1" t="s">
        <v>22</v>
      </c>
      <c r="G256" s="8" t="s">
        <v>73</v>
      </c>
      <c r="H256" s="8" t="s">
        <v>424</v>
      </c>
      <c r="I256" s="9">
        <v>806</v>
      </c>
      <c r="J256" s="2">
        <v>44321</v>
      </c>
      <c r="K256" s="2">
        <v>44362</v>
      </c>
      <c r="L256" s="9">
        <v>806</v>
      </c>
    </row>
    <row r="257" spans="1:12" x14ac:dyDescent="0.2">
      <c r="A257" s="95" t="s">
        <v>1133</v>
      </c>
      <c r="B257" s="2">
        <v>44405</v>
      </c>
      <c r="C257" s="8" t="s">
        <v>1134</v>
      </c>
      <c r="D257" s="7" t="s">
        <v>11</v>
      </c>
      <c r="E257" s="24" t="s">
        <v>1135</v>
      </c>
      <c r="F257" s="1" t="s">
        <v>635</v>
      </c>
      <c r="G257" s="16" t="s">
        <v>231</v>
      </c>
      <c r="H257" s="8" t="s">
        <v>1136</v>
      </c>
      <c r="I257" s="9">
        <v>590</v>
      </c>
      <c r="J257" s="2">
        <v>44405</v>
      </c>
      <c r="K257" s="2">
        <v>44449</v>
      </c>
      <c r="L257" s="9">
        <v>590</v>
      </c>
    </row>
    <row r="258" spans="1:12" x14ac:dyDescent="0.2">
      <c r="A258" s="94" t="s">
        <v>1137</v>
      </c>
      <c r="B258" s="2">
        <v>44468</v>
      </c>
      <c r="C258" s="8" t="s">
        <v>1138</v>
      </c>
      <c r="D258" s="7" t="s">
        <v>11</v>
      </c>
      <c r="E258" s="24" t="s">
        <v>1139</v>
      </c>
      <c r="F258" s="1" t="s">
        <v>635</v>
      </c>
      <c r="G258" s="16" t="s">
        <v>231</v>
      </c>
      <c r="H258" s="8" t="s">
        <v>1140</v>
      </c>
      <c r="I258" s="9">
        <v>185.46</v>
      </c>
      <c r="J258" s="2">
        <v>44468</v>
      </c>
      <c r="K258" s="2">
        <v>44499</v>
      </c>
      <c r="L258" s="9">
        <v>185.46</v>
      </c>
    </row>
    <row r="259" spans="1:12" x14ac:dyDescent="0.2">
      <c r="A259" s="94" t="s">
        <v>1141</v>
      </c>
      <c r="B259" s="2">
        <v>44515</v>
      </c>
      <c r="C259" s="8" t="s">
        <v>1142</v>
      </c>
      <c r="D259" s="7" t="s">
        <v>11</v>
      </c>
      <c r="E259" s="24" t="s">
        <v>1143</v>
      </c>
      <c r="F259" s="1" t="s">
        <v>635</v>
      </c>
      <c r="G259" s="16" t="s">
        <v>231</v>
      </c>
      <c r="H259" s="8" t="s">
        <v>1144</v>
      </c>
      <c r="I259" s="9">
        <v>90.91</v>
      </c>
      <c r="J259" s="2">
        <v>44528</v>
      </c>
      <c r="K259" s="2">
        <v>44529</v>
      </c>
      <c r="L259" s="9">
        <v>90.91</v>
      </c>
    </row>
    <row r="260" spans="1:12" x14ac:dyDescent="0.2">
      <c r="A260" s="94" t="s">
        <v>1145</v>
      </c>
      <c r="B260" s="2">
        <v>44515</v>
      </c>
      <c r="C260" s="8" t="s">
        <v>1111</v>
      </c>
      <c r="D260" s="7" t="s">
        <v>11</v>
      </c>
      <c r="E260" s="24" t="s">
        <v>1146</v>
      </c>
      <c r="F260" s="1" t="s">
        <v>635</v>
      </c>
      <c r="G260" s="16" t="s">
        <v>231</v>
      </c>
      <c r="H260" s="8" t="s">
        <v>1147</v>
      </c>
      <c r="I260" s="9">
        <v>255.6</v>
      </c>
      <c r="J260" s="2">
        <v>44528</v>
      </c>
      <c r="K260" s="2">
        <v>44529</v>
      </c>
      <c r="L260" s="9">
        <v>255.6</v>
      </c>
    </row>
    <row r="261" spans="1:12" x14ac:dyDescent="0.2">
      <c r="A261" s="94" t="s">
        <v>1148</v>
      </c>
      <c r="B261" s="2">
        <v>44529</v>
      </c>
      <c r="C261" s="8" t="s">
        <v>1149</v>
      </c>
      <c r="D261" s="7" t="s">
        <v>11</v>
      </c>
      <c r="E261" s="24" t="s">
        <v>1150</v>
      </c>
      <c r="F261" s="1" t="s">
        <v>635</v>
      </c>
      <c r="G261" s="16" t="s">
        <v>231</v>
      </c>
      <c r="H261" s="8" t="s">
        <v>1151</v>
      </c>
      <c r="I261" s="9">
        <v>799.6</v>
      </c>
      <c r="J261" s="2">
        <v>44529</v>
      </c>
      <c r="K261" s="2">
        <v>44538</v>
      </c>
      <c r="L261" s="9">
        <v>799.6</v>
      </c>
    </row>
    <row r="262" spans="1:12" ht="30.6" x14ac:dyDescent="0.2">
      <c r="A262" s="14" t="s">
        <v>593</v>
      </c>
      <c r="B262" s="15">
        <v>44208</v>
      </c>
      <c r="C262" s="15" t="s">
        <v>594</v>
      </c>
      <c r="D262" s="15" t="s">
        <v>18</v>
      </c>
      <c r="E262" s="24" t="s">
        <v>595</v>
      </c>
      <c r="F262" s="1" t="s">
        <v>22</v>
      </c>
      <c r="G262" s="16" t="s">
        <v>73</v>
      </c>
      <c r="H262" s="16" t="s">
        <v>596</v>
      </c>
      <c r="I262" s="13">
        <v>186</v>
      </c>
      <c r="J262" s="15">
        <v>44227</v>
      </c>
      <c r="K262" s="15">
        <v>44227</v>
      </c>
      <c r="L262" s="13">
        <v>186</v>
      </c>
    </row>
    <row r="263" spans="1:12" ht="30.6" x14ac:dyDescent="0.2">
      <c r="A263" s="14" t="s">
        <v>597</v>
      </c>
      <c r="B263" s="15">
        <v>44215</v>
      </c>
      <c r="C263" s="16" t="s">
        <v>598</v>
      </c>
      <c r="D263" s="15" t="s">
        <v>18</v>
      </c>
      <c r="E263" s="25" t="s">
        <v>599</v>
      </c>
      <c r="F263" s="1" t="s">
        <v>22</v>
      </c>
      <c r="G263" s="16" t="s">
        <v>73</v>
      </c>
      <c r="H263" s="16" t="s">
        <v>600</v>
      </c>
      <c r="I263" s="13">
        <v>600</v>
      </c>
      <c r="J263" s="15">
        <v>44215</v>
      </c>
      <c r="K263" s="15">
        <v>44561</v>
      </c>
      <c r="L263" s="13">
        <v>600</v>
      </c>
    </row>
    <row r="264" spans="1:12" ht="30.6" x14ac:dyDescent="0.2">
      <c r="A264" s="14" t="s">
        <v>601</v>
      </c>
      <c r="B264" s="15">
        <v>44216</v>
      </c>
      <c r="C264" s="16" t="s">
        <v>602</v>
      </c>
      <c r="D264" s="15" t="s">
        <v>18</v>
      </c>
      <c r="E264" s="24" t="s">
        <v>603</v>
      </c>
      <c r="F264" s="1" t="s">
        <v>22</v>
      </c>
      <c r="G264" s="16" t="s">
        <v>73</v>
      </c>
      <c r="H264" s="16" t="s">
        <v>604</v>
      </c>
      <c r="I264" s="13">
        <v>307.12</v>
      </c>
      <c r="J264" s="15">
        <v>44222</v>
      </c>
      <c r="K264" s="15">
        <v>44222</v>
      </c>
      <c r="L264" s="13">
        <v>307.12</v>
      </c>
    </row>
    <row r="265" spans="1:12" ht="30.6" x14ac:dyDescent="0.2">
      <c r="A265" s="14" t="s">
        <v>605</v>
      </c>
      <c r="B265" s="15">
        <v>44221</v>
      </c>
      <c r="C265" s="16" t="s">
        <v>606</v>
      </c>
      <c r="D265" s="15" t="s">
        <v>18</v>
      </c>
      <c r="E265" s="24" t="s">
        <v>607</v>
      </c>
      <c r="F265" s="1" t="s">
        <v>22</v>
      </c>
      <c r="G265" s="16" t="s">
        <v>73</v>
      </c>
      <c r="H265" s="16" t="s">
        <v>608</v>
      </c>
      <c r="I265" s="13">
        <v>868.46</v>
      </c>
      <c r="J265" s="15">
        <v>44232</v>
      </c>
      <c r="K265" s="15">
        <v>44232</v>
      </c>
      <c r="L265" s="13">
        <v>868.46</v>
      </c>
    </row>
    <row r="266" spans="1:12" ht="30.6" x14ac:dyDescent="0.2">
      <c r="A266" s="14" t="s">
        <v>609</v>
      </c>
      <c r="B266" s="15">
        <v>44225</v>
      </c>
      <c r="C266" s="16" t="s">
        <v>610</v>
      </c>
      <c r="D266" s="15" t="s">
        <v>18</v>
      </c>
      <c r="E266" s="24" t="s">
        <v>607</v>
      </c>
      <c r="F266" s="1" t="s">
        <v>22</v>
      </c>
      <c r="G266" s="16" t="s">
        <v>73</v>
      </c>
      <c r="H266" s="15" t="s">
        <v>611</v>
      </c>
      <c r="I266" s="13">
        <v>665.25</v>
      </c>
      <c r="J266" s="15">
        <v>44237</v>
      </c>
      <c r="K266" s="15">
        <v>44237</v>
      </c>
      <c r="L266" s="13">
        <v>665.25</v>
      </c>
    </row>
    <row r="267" spans="1:12" ht="30.6" x14ac:dyDescent="0.2">
      <c r="A267" s="14" t="s">
        <v>612</v>
      </c>
      <c r="B267" s="15">
        <v>44273</v>
      </c>
      <c r="C267" s="16" t="s">
        <v>613</v>
      </c>
      <c r="D267" s="15" t="s">
        <v>18</v>
      </c>
      <c r="E267" s="24" t="s">
        <v>614</v>
      </c>
      <c r="F267" s="1" t="s">
        <v>22</v>
      </c>
      <c r="G267" s="16" t="s">
        <v>73</v>
      </c>
      <c r="H267" s="15" t="s">
        <v>615</v>
      </c>
      <c r="I267" s="13">
        <v>823.44</v>
      </c>
      <c r="J267" s="15">
        <v>44273</v>
      </c>
      <c r="K267" s="15">
        <v>44285</v>
      </c>
      <c r="L267" s="13">
        <v>823.44</v>
      </c>
    </row>
    <row r="268" spans="1:12" ht="30.6" x14ac:dyDescent="0.2">
      <c r="A268" s="14" t="s">
        <v>616</v>
      </c>
      <c r="B268" s="15">
        <v>44293</v>
      </c>
      <c r="C268" s="16" t="s">
        <v>617</v>
      </c>
      <c r="D268" s="15" t="s">
        <v>18</v>
      </c>
      <c r="E268" s="24" t="s">
        <v>618</v>
      </c>
      <c r="F268" s="1" t="s">
        <v>22</v>
      </c>
      <c r="G268" s="16" t="s">
        <v>73</v>
      </c>
      <c r="H268" s="15" t="s">
        <v>619</v>
      </c>
      <c r="I268" s="13">
        <v>1975.39</v>
      </c>
      <c r="J268" s="15">
        <v>44293</v>
      </c>
      <c r="K268" s="15">
        <v>44316</v>
      </c>
      <c r="L268" s="13">
        <v>1975.39</v>
      </c>
    </row>
    <row r="269" spans="1:12" ht="30.6" x14ac:dyDescent="0.2">
      <c r="A269" s="94" t="s">
        <v>1152</v>
      </c>
      <c r="B269" s="15">
        <v>44369</v>
      </c>
      <c r="C269" s="16" t="s">
        <v>1153</v>
      </c>
      <c r="D269" s="15" t="s">
        <v>18</v>
      </c>
      <c r="E269" s="25" t="s">
        <v>1154</v>
      </c>
      <c r="F269" s="1" t="s">
        <v>635</v>
      </c>
      <c r="G269" s="7" t="s">
        <v>1155</v>
      </c>
      <c r="H269" s="16" t="s">
        <v>1156</v>
      </c>
      <c r="I269" s="16" t="s">
        <v>1156</v>
      </c>
      <c r="J269" s="13">
        <v>3000</v>
      </c>
      <c r="K269" s="15">
        <v>44369</v>
      </c>
      <c r="L269" s="15">
        <v>45291</v>
      </c>
    </row>
    <row r="270" spans="1:12" x14ac:dyDescent="0.2">
      <c r="A270" s="94" t="s">
        <v>1157</v>
      </c>
      <c r="B270" s="15">
        <v>44456</v>
      </c>
      <c r="C270" s="15" t="s">
        <v>1158</v>
      </c>
      <c r="D270" s="15" t="s">
        <v>18</v>
      </c>
      <c r="E270" s="24" t="s">
        <v>1159</v>
      </c>
      <c r="F270" s="1" t="s">
        <v>635</v>
      </c>
      <c r="G270" s="16" t="s">
        <v>231</v>
      </c>
      <c r="H270" s="16" t="s">
        <v>1160</v>
      </c>
      <c r="I270" s="9">
        <v>1200</v>
      </c>
      <c r="J270" s="2">
        <v>44459</v>
      </c>
      <c r="K270" s="2">
        <v>44773</v>
      </c>
      <c r="L270" s="9">
        <v>1200</v>
      </c>
    </row>
    <row r="271" spans="1:12" x14ac:dyDescent="0.2">
      <c r="A271" s="94" t="s">
        <v>1161</v>
      </c>
      <c r="B271" s="15">
        <v>44532</v>
      </c>
      <c r="C271" s="15" t="s">
        <v>1162</v>
      </c>
      <c r="D271" s="15" t="s">
        <v>18</v>
      </c>
      <c r="E271" s="24" t="s">
        <v>1163</v>
      </c>
      <c r="F271" s="1" t="s">
        <v>635</v>
      </c>
      <c r="G271" s="16" t="s">
        <v>231</v>
      </c>
      <c r="H271" s="16" t="s">
        <v>1164</v>
      </c>
      <c r="I271" s="9">
        <v>300.60000000000002</v>
      </c>
      <c r="J271" s="2">
        <v>44470</v>
      </c>
      <c r="K271" s="2">
        <v>44561</v>
      </c>
      <c r="L271" s="9">
        <v>300.60000000000002</v>
      </c>
    </row>
    <row r="272" spans="1:12" x14ac:dyDescent="0.2">
      <c r="A272" s="94" t="s">
        <v>1165</v>
      </c>
      <c r="B272" s="15">
        <v>44533</v>
      </c>
      <c r="C272" s="15" t="s">
        <v>1166</v>
      </c>
      <c r="D272" s="15" t="s">
        <v>18</v>
      </c>
      <c r="E272" s="24" t="s">
        <v>1167</v>
      </c>
      <c r="F272" s="1" t="s">
        <v>635</v>
      </c>
      <c r="G272" s="16" t="s">
        <v>231</v>
      </c>
      <c r="H272" s="16" t="s">
        <v>1168</v>
      </c>
      <c r="I272" s="9">
        <v>1130.17</v>
      </c>
      <c r="J272" s="2">
        <v>44550</v>
      </c>
      <c r="K272" s="2">
        <v>44550</v>
      </c>
      <c r="L272" s="9">
        <v>1130.17</v>
      </c>
    </row>
    <row r="273" spans="1:12" ht="30.6" x14ac:dyDescent="0.2">
      <c r="A273" s="6" t="s">
        <v>425</v>
      </c>
      <c r="B273" s="2">
        <v>44208</v>
      </c>
      <c r="C273" s="2" t="s">
        <v>426</v>
      </c>
      <c r="D273" s="7" t="s">
        <v>17</v>
      </c>
      <c r="E273" s="24" t="s">
        <v>427</v>
      </c>
      <c r="F273" s="1" t="s">
        <v>22</v>
      </c>
      <c r="G273" s="8" t="s">
        <v>73</v>
      </c>
      <c r="H273" s="8" t="s">
        <v>623</v>
      </c>
      <c r="I273" s="9">
        <v>1800</v>
      </c>
      <c r="J273" s="2">
        <v>44197</v>
      </c>
      <c r="K273" s="2">
        <v>45291</v>
      </c>
      <c r="L273" s="9">
        <v>548.64</v>
      </c>
    </row>
    <row r="274" spans="1:12" ht="30.6" x14ac:dyDescent="0.2">
      <c r="A274" s="6" t="s">
        <v>428</v>
      </c>
      <c r="B274" s="2">
        <v>44211</v>
      </c>
      <c r="C274" s="8" t="s">
        <v>429</v>
      </c>
      <c r="D274" s="7" t="s">
        <v>17</v>
      </c>
      <c r="E274" s="25" t="s">
        <v>430</v>
      </c>
      <c r="F274" s="1" t="s">
        <v>22</v>
      </c>
      <c r="G274" s="8" t="s">
        <v>73</v>
      </c>
      <c r="H274" s="8" t="s">
        <v>624</v>
      </c>
      <c r="I274" s="9">
        <v>60.68</v>
      </c>
      <c r="J274" s="2">
        <v>44211</v>
      </c>
      <c r="K274" s="2">
        <v>44211</v>
      </c>
      <c r="L274" s="9">
        <v>60.68</v>
      </c>
    </row>
    <row r="275" spans="1:12" ht="30.6" x14ac:dyDescent="0.2">
      <c r="A275" s="6" t="s">
        <v>431</v>
      </c>
      <c r="B275" s="2">
        <v>44222</v>
      </c>
      <c r="C275" s="8" t="s">
        <v>432</v>
      </c>
      <c r="D275" s="7" t="s">
        <v>17</v>
      </c>
      <c r="E275" s="24" t="s">
        <v>433</v>
      </c>
      <c r="F275" s="1" t="s">
        <v>22</v>
      </c>
      <c r="G275" s="8" t="s">
        <v>73</v>
      </c>
      <c r="H275" s="8" t="s">
        <v>625</v>
      </c>
      <c r="I275" s="9">
        <v>321.8</v>
      </c>
      <c r="J275" s="2">
        <v>44222</v>
      </c>
      <c r="K275" s="2">
        <v>44223</v>
      </c>
      <c r="L275" s="9">
        <v>321.8</v>
      </c>
    </row>
    <row r="276" spans="1:12" ht="30.6" x14ac:dyDescent="0.2">
      <c r="A276" s="6" t="s">
        <v>434</v>
      </c>
      <c r="B276" s="2">
        <v>44243</v>
      </c>
      <c r="C276" s="8" t="s">
        <v>435</v>
      </c>
      <c r="D276" s="7" t="s">
        <v>17</v>
      </c>
      <c r="E276" s="24" t="s">
        <v>430</v>
      </c>
      <c r="F276" s="1" t="s">
        <v>22</v>
      </c>
      <c r="G276" s="8" t="s">
        <v>73</v>
      </c>
      <c r="H276" s="8" t="s">
        <v>626</v>
      </c>
      <c r="I276" s="9">
        <v>404</v>
      </c>
      <c r="J276" s="2">
        <v>44246</v>
      </c>
      <c r="K276" s="2">
        <v>44257</v>
      </c>
      <c r="L276" s="9">
        <v>404</v>
      </c>
    </row>
    <row r="277" spans="1:12" ht="30.6" x14ac:dyDescent="0.2">
      <c r="A277" s="6" t="s">
        <v>436</v>
      </c>
      <c r="B277" s="2">
        <v>44251</v>
      </c>
      <c r="C277" s="8" t="s">
        <v>429</v>
      </c>
      <c r="D277" s="7" t="s">
        <v>17</v>
      </c>
      <c r="E277" s="24" t="s">
        <v>437</v>
      </c>
      <c r="F277" s="1" t="s">
        <v>22</v>
      </c>
      <c r="G277" s="8" t="s">
        <v>73</v>
      </c>
      <c r="H277" s="8" t="s">
        <v>627</v>
      </c>
      <c r="I277" s="9">
        <v>25</v>
      </c>
      <c r="J277" s="2">
        <v>44251</v>
      </c>
      <c r="K277" s="2">
        <v>44252</v>
      </c>
      <c r="L277" s="9">
        <v>25</v>
      </c>
    </row>
    <row r="278" spans="1:12" ht="30.6" x14ac:dyDescent="0.2">
      <c r="A278" s="6" t="s">
        <v>438</v>
      </c>
      <c r="B278" s="2">
        <v>44308</v>
      </c>
      <c r="C278" s="8" t="s">
        <v>439</v>
      </c>
      <c r="D278" s="7" t="s">
        <v>17</v>
      </c>
      <c r="E278" s="24" t="s">
        <v>440</v>
      </c>
      <c r="F278" s="1" t="s">
        <v>22</v>
      </c>
      <c r="G278" s="8" t="s">
        <v>73</v>
      </c>
      <c r="H278" s="8" t="s">
        <v>625</v>
      </c>
      <c r="I278" s="9">
        <v>578.6</v>
      </c>
      <c r="J278" s="2">
        <v>44313</v>
      </c>
      <c r="K278" s="2">
        <v>44315</v>
      </c>
      <c r="L278" s="9">
        <v>578.6</v>
      </c>
    </row>
    <row r="279" spans="1:12" ht="30.6" x14ac:dyDescent="0.2">
      <c r="A279" s="6" t="s">
        <v>441</v>
      </c>
      <c r="B279" s="2">
        <v>44313</v>
      </c>
      <c r="C279" s="8" t="s">
        <v>442</v>
      </c>
      <c r="D279" s="7" t="s">
        <v>17</v>
      </c>
      <c r="E279" s="24" t="s">
        <v>440</v>
      </c>
      <c r="F279" s="1" t="s">
        <v>22</v>
      </c>
      <c r="G279" s="8" t="s">
        <v>73</v>
      </c>
      <c r="H279" s="8" t="s">
        <v>628</v>
      </c>
      <c r="I279" s="9">
        <v>309.60000000000002</v>
      </c>
      <c r="J279" s="2">
        <v>44315</v>
      </c>
      <c r="K279" s="2">
        <v>44315</v>
      </c>
      <c r="L279" s="9">
        <v>309.60000000000002</v>
      </c>
    </row>
    <row r="280" spans="1:12" ht="30.6" x14ac:dyDescent="0.2">
      <c r="A280" s="6" t="s">
        <v>443</v>
      </c>
      <c r="B280" s="2">
        <v>44322</v>
      </c>
      <c r="C280" s="8" t="s">
        <v>444</v>
      </c>
      <c r="D280" s="7" t="s">
        <v>17</v>
      </c>
      <c r="E280" s="24" t="s">
        <v>430</v>
      </c>
      <c r="F280" s="1" t="s">
        <v>22</v>
      </c>
      <c r="G280" s="8" t="s">
        <v>73</v>
      </c>
      <c r="H280" s="8" t="s">
        <v>629</v>
      </c>
      <c r="I280" s="9">
        <v>5519.13</v>
      </c>
      <c r="J280" s="2">
        <v>44322</v>
      </c>
      <c r="K280" s="2">
        <v>44351</v>
      </c>
      <c r="L280" s="9">
        <v>5519.13</v>
      </c>
    </row>
    <row r="281" spans="1:12" ht="30.6" x14ac:dyDescent="0.2">
      <c r="A281" s="6" t="s">
        <v>445</v>
      </c>
      <c r="B281" s="2">
        <v>44327</v>
      </c>
      <c r="C281" s="8" t="s">
        <v>446</v>
      </c>
      <c r="D281" s="7" t="s">
        <v>17</v>
      </c>
      <c r="E281" s="24" t="s">
        <v>447</v>
      </c>
      <c r="F281" s="1" t="s">
        <v>22</v>
      </c>
      <c r="G281" s="8" t="s">
        <v>73</v>
      </c>
      <c r="H281" s="8" t="s">
        <v>376</v>
      </c>
      <c r="I281" s="9">
        <v>212.9</v>
      </c>
      <c r="J281" s="2">
        <v>44342</v>
      </c>
      <c r="K281" s="2">
        <v>44342</v>
      </c>
      <c r="L281" s="9">
        <v>212.9</v>
      </c>
    </row>
    <row r="282" spans="1:12" ht="30.6" x14ac:dyDescent="0.2">
      <c r="A282" s="6" t="s">
        <v>448</v>
      </c>
      <c r="B282" s="2">
        <v>44329</v>
      </c>
      <c r="C282" s="8" t="s">
        <v>429</v>
      </c>
      <c r="D282" s="7" t="s">
        <v>17</v>
      </c>
      <c r="E282" s="24" t="s">
        <v>449</v>
      </c>
      <c r="F282" s="1" t="s">
        <v>22</v>
      </c>
      <c r="G282" s="8" t="s">
        <v>73</v>
      </c>
      <c r="H282" s="8" t="s">
        <v>630</v>
      </c>
      <c r="I282" s="9">
        <v>50</v>
      </c>
      <c r="J282" s="2">
        <v>44329</v>
      </c>
      <c r="K282" s="2">
        <v>44342</v>
      </c>
      <c r="L282" s="9">
        <v>50</v>
      </c>
    </row>
    <row r="283" spans="1:12" ht="30.6" x14ac:dyDescent="0.2">
      <c r="A283" s="6" t="s">
        <v>450</v>
      </c>
      <c r="B283" s="2">
        <v>44357</v>
      </c>
      <c r="C283" s="8" t="s">
        <v>429</v>
      </c>
      <c r="D283" s="7" t="s">
        <v>17</v>
      </c>
      <c r="E283" s="24" t="s">
        <v>451</v>
      </c>
      <c r="F283" s="1" t="s">
        <v>22</v>
      </c>
      <c r="G283" s="8" t="s">
        <v>73</v>
      </c>
      <c r="H283" s="8" t="s">
        <v>624</v>
      </c>
      <c r="I283" s="9">
        <v>59.7</v>
      </c>
      <c r="J283" s="2">
        <v>44357</v>
      </c>
      <c r="K283" s="2">
        <v>44362</v>
      </c>
      <c r="L283" s="9">
        <v>59.7</v>
      </c>
    </row>
    <row r="284" spans="1:12" ht="30.6" x14ac:dyDescent="0.2">
      <c r="A284" s="6" t="s">
        <v>452</v>
      </c>
      <c r="B284" s="2">
        <v>44362</v>
      </c>
      <c r="C284" s="8" t="s">
        <v>429</v>
      </c>
      <c r="D284" s="7" t="s">
        <v>17</v>
      </c>
      <c r="E284" s="24" t="s">
        <v>453</v>
      </c>
      <c r="F284" s="1" t="s">
        <v>22</v>
      </c>
      <c r="G284" s="8" t="s">
        <v>73</v>
      </c>
      <c r="H284" s="8" t="s">
        <v>631</v>
      </c>
      <c r="I284" s="9">
        <v>28</v>
      </c>
      <c r="J284" s="2">
        <v>44362</v>
      </c>
      <c r="K284" s="2">
        <v>44362</v>
      </c>
      <c r="L284" s="9">
        <v>28</v>
      </c>
    </row>
    <row r="285" spans="1:12" ht="20.399999999999999" x14ac:dyDescent="0.2">
      <c r="A285" s="94" t="s">
        <v>1169</v>
      </c>
      <c r="B285" s="2">
        <v>44411</v>
      </c>
      <c r="C285" s="8" t="s">
        <v>1170</v>
      </c>
      <c r="D285" s="7" t="s">
        <v>17</v>
      </c>
      <c r="E285" s="24" t="s">
        <v>1171</v>
      </c>
      <c r="F285" s="1" t="s">
        <v>635</v>
      </c>
      <c r="G285" s="7" t="s">
        <v>1172</v>
      </c>
      <c r="H285" s="8" t="s">
        <v>629</v>
      </c>
      <c r="I285" s="9">
        <v>1119.3599999999999</v>
      </c>
      <c r="J285" s="2">
        <v>44411</v>
      </c>
      <c r="K285" s="2">
        <v>44439</v>
      </c>
      <c r="L285" s="9">
        <v>1119.3599999999999</v>
      </c>
    </row>
    <row r="286" spans="1:12" ht="20.399999999999999" x14ac:dyDescent="0.2">
      <c r="A286" s="94" t="s">
        <v>1173</v>
      </c>
      <c r="B286" s="2">
        <v>44469</v>
      </c>
      <c r="C286" s="8" t="s">
        <v>1174</v>
      </c>
      <c r="D286" s="7" t="s">
        <v>17</v>
      </c>
      <c r="E286" s="24" t="s">
        <v>1175</v>
      </c>
      <c r="F286" s="1" t="s">
        <v>635</v>
      </c>
      <c r="G286" s="7" t="s">
        <v>1176</v>
      </c>
      <c r="H286" s="8" t="s">
        <v>1176</v>
      </c>
      <c r="I286" s="9">
        <v>500</v>
      </c>
      <c r="J286" s="2">
        <v>44470</v>
      </c>
      <c r="K286" s="2">
        <v>44712</v>
      </c>
      <c r="L286" s="9">
        <v>500</v>
      </c>
    </row>
    <row r="287" spans="1:12" ht="20.399999999999999" x14ac:dyDescent="0.2">
      <c r="A287" s="94" t="s">
        <v>1177</v>
      </c>
      <c r="B287" s="2">
        <v>44494</v>
      </c>
      <c r="C287" s="8" t="s">
        <v>1178</v>
      </c>
      <c r="D287" s="7" t="s">
        <v>17</v>
      </c>
      <c r="E287" s="24" t="s">
        <v>1179</v>
      </c>
      <c r="F287" s="1" t="s">
        <v>635</v>
      </c>
      <c r="G287" s="7" t="s">
        <v>1180</v>
      </c>
      <c r="H287" s="8" t="s">
        <v>1181</v>
      </c>
      <c r="I287" s="9">
        <v>750</v>
      </c>
      <c r="J287" s="2">
        <v>44494</v>
      </c>
      <c r="K287" s="2">
        <v>44804</v>
      </c>
      <c r="L287" s="9">
        <v>250</v>
      </c>
    </row>
    <row r="288" spans="1:12" ht="30.6" x14ac:dyDescent="0.2">
      <c r="A288" s="94" t="s">
        <v>1182</v>
      </c>
      <c r="B288" s="2">
        <v>44525</v>
      </c>
      <c r="C288" s="8" t="s">
        <v>1183</v>
      </c>
      <c r="D288" s="7" t="s">
        <v>17</v>
      </c>
      <c r="E288" s="24" t="s">
        <v>1184</v>
      </c>
      <c r="F288" s="1" t="s">
        <v>635</v>
      </c>
      <c r="G288" s="7" t="s">
        <v>1185</v>
      </c>
      <c r="H288" s="8" t="s">
        <v>624</v>
      </c>
      <c r="I288" s="9">
        <v>450.88</v>
      </c>
      <c r="J288" s="2">
        <v>44525</v>
      </c>
      <c r="K288" s="2">
        <v>44555</v>
      </c>
      <c r="L288" s="9">
        <v>450.88</v>
      </c>
    </row>
    <row r="289" spans="1:12" x14ac:dyDescent="0.2">
      <c r="A289" s="94" t="s">
        <v>1186</v>
      </c>
      <c r="B289" s="2">
        <v>44530</v>
      </c>
      <c r="C289" s="8" t="s">
        <v>1187</v>
      </c>
      <c r="D289" s="7" t="s">
        <v>17</v>
      </c>
      <c r="E289" s="24" t="s">
        <v>440</v>
      </c>
      <c r="F289" s="1" t="s">
        <v>635</v>
      </c>
      <c r="G289" s="7" t="s">
        <v>1188</v>
      </c>
      <c r="H289" s="8" t="s">
        <v>625</v>
      </c>
      <c r="I289" s="9">
        <v>650</v>
      </c>
      <c r="J289" s="2">
        <v>44536</v>
      </c>
      <c r="K289" s="2">
        <v>44536</v>
      </c>
      <c r="L289" s="9">
        <v>650</v>
      </c>
    </row>
    <row r="290" spans="1:12" ht="30.6" x14ac:dyDescent="0.2">
      <c r="A290" s="94" t="s">
        <v>1189</v>
      </c>
      <c r="B290" s="2">
        <v>44537</v>
      </c>
      <c r="C290" s="8" t="s">
        <v>1190</v>
      </c>
      <c r="D290" s="7" t="s">
        <v>17</v>
      </c>
      <c r="E290" s="24" t="s">
        <v>1191</v>
      </c>
      <c r="F290" s="1" t="s">
        <v>635</v>
      </c>
      <c r="G290" s="7" t="s">
        <v>1192</v>
      </c>
      <c r="H290" s="8" t="s">
        <v>626</v>
      </c>
      <c r="I290" s="9">
        <v>374.5</v>
      </c>
      <c r="J290" s="2">
        <v>44543</v>
      </c>
      <c r="K290" s="2">
        <v>44571</v>
      </c>
      <c r="L290" s="9">
        <v>360.5</v>
      </c>
    </row>
    <row r="291" spans="1:12" ht="30.6" x14ac:dyDescent="0.2">
      <c r="A291" s="6" t="s">
        <v>478</v>
      </c>
      <c r="B291" s="2">
        <v>44201</v>
      </c>
      <c r="C291" s="2" t="s">
        <v>479</v>
      </c>
      <c r="D291" s="7" t="s">
        <v>13</v>
      </c>
      <c r="E291" s="24" t="s">
        <v>480</v>
      </c>
      <c r="F291" s="1" t="s">
        <v>22</v>
      </c>
      <c r="G291" s="8" t="s">
        <v>73</v>
      </c>
      <c r="H291" s="28" t="s">
        <v>481</v>
      </c>
      <c r="I291" s="9">
        <v>25000</v>
      </c>
      <c r="J291" s="2">
        <v>44201</v>
      </c>
      <c r="K291" s="2">
        <v>44561</v>
      </c>
      <c r="L291" s="9">
        <f>I291</f>
        <v>25000</v>
      </c>
    </row>
    <row r="292" spans="1:12" ht="30.6" x14ac:dyDescent="0.2">
      <c r="A292" s="6" t="s">
        <v>482</v>
      </c>
      <c r="B292" s="2">
        <v>44204</v>
      </c>
      <c r="C292" s="2" t="s">
        <v>483</v>
      </c>
      <c r="D292" s="7" t="s">
        <v>13</v>
      </c>
      <c r="E292" s="24" t="s">
        <v>480</v>
      </c>
      <c r="F292" s="1" t="s">
        <v>22</v>
      </c>
      <c r="G292" s="8" t="s">
        <v>73</v>
      </c>
      <c r="H292" s="28" t="s">
        <v>484</v>
      </c>
      <c r="I292" s="9">
        <v>30000</v>
      </c>
      <c r="J292" s="2">
        <v>44204</v>
      </c>
      <c r="K292" s="2">
        <v>44561</v>
      </c>
      <c r="L292" s="9">
        <f t="shared" ref="L292:L322" si="0">I292</f>
        <v>30000</v>
      </c>
    </row>
    <row r="293" spans="1:12" ht="30.6" x14ac:dyDescent="0.2">
      <c r="A293" s="6" t="s">
        <v>485</v>
      </c>
      <c r="B293" s="2">
        <v>44204</v>
      </c>
      <c r="C293" s="2" t="s">
        <v>486</v>
      </c>
      <c r="D293" s="7" t="s">
        <v>13</v>
      </c>
      <c r="E293" s="24" t="s">
        <v>487</v>
      </c>
      <c r="F293" s="1" t="s">
        <v>22</v>
      </c>
      <c r="G293" s="8" t="s">
        <v>73</v>
      </c>
      <c r="H293" s="28" t="s">
        <v>488</v>
      </c>
      <c r="I293" s="9">
        <v>13000</v>
      </c>
      <c r="J293" s="2">
        <v>44204</v>
      </c>
      <c r="K293" s="2">
        <v>44561</v>
      </c>
      <c r="L293" s="9">
        <f t="shared" si="0"/>
        <v>13000</v>
      </c>
    </row>
    <row r="294" spans="1:12" ht="30.6" x14ac:dyDescent="0.2">
      <c r="A294" s="6" t="s">
        <v>489</v>
      </c>
      <c r="B294" s="2">
        <v>44209</v>
      </c>
      <c r="C294" s="8" t="s">
        <v>490</v>
      </c>
      <c r="D294" s="7" t="s">
        <v>13</v>
      </c>
      <c r="E294" s="24" t="s">
        <v>491</v>
      </c>
      <c r="F294" s="1" t="s">
        <v>22</v>
      </c>
      <c r="G294" s="8" t="s">
        <v>73</v>
      </c>
      <c r="H294" s="8" t="s">
        <v>492</v>
      </c>
      <c r="I294" s="9">
        <v>4000</v>
      </c>
      <c r="J294" s="2">
        <v>44209</v>
      </c>
      <c r="K294" s="2">
        <v>44561</v>
      </c>
      <c r="L294" s="9">
        <f t="shared" si="0"/>
        <v>4000</v>
      </c>
    </row>
    <row r="295" spans="1:12" ht="30.6" x14ac:dyDescent="0.2">
      <c r="A295" s="6" t="s">
        <v>493</v>
      </c>
      <c r="B295" s="2">
        <v>44211</v>
      </c>
      <c r="C295" s="2" t="s">
        <v>494</v>
      </c>
      <c r="D295" s="7" t="s">
        <v>13</v>
      </c>
      <c r="E295" s="24" t="s">
        <v>480</v>
      </c>
      <c r="F295" s="1" t="s">
        <v>22</v>
      </c>
      <c r="G295" s="8" t="s">
        <v>73</v>
      </c>
      <c r="H295" s="8" t="s">
        <v>495</v>
      </c>
      <c r="I295" s="9">
        <v>4000</v>
      </c>
      <c r="J295" s="2">
        <v>44211</v>
      </c>
      <c r="K295" s="2">
        <v>44561</v>
      </c>
      <c r="L295" s="9">
        <f t="shared" si="0"/>
        <v>4000</v>
      </c>
    </row>
    <row r="296" spans="1:12" ht="30.6" x14ac:dyDescent="0.2">
      <c r="A296" s="6" t="s">
        <v>496</v>
      </c>
      <c r="B296" s="2">
        <v>44215</v>
      </c>
      <c r="C296" s="2" t="s">
        <v>497</v>
      </c>
      <c r="D296" s="7" t="s">
        <v>13</v>
      </c>
      <c r="E296" s="24" t="s">
        <v>498</v>
      </c>
      <c r="F296" s="1" t="s">
        <v>22</v>
      </c>
      <c r="G296" s="8" t="s">
        <v>73</v>
      </c>
      <c r="H296" s="8" t="s">
        <v>499</v>
      </c>
      <c r="I296" s="9">
        <v>30000</v>
      </c>
      <c r="J296" s="2">
        <v>44215</v>
      </c>
      <c r="K296" s="2">
        <v>44561</v>
      </c>
      <c r="L296" s="9">
        <f t="shared" si="0"/>
        <v>30000</v>
      </c>
    </row>
    <row r="297" spans="1:12" ht="30.6" x14ac:dyDescent="0.2">
      <c r="A297" s="6" t="s">
        <v>500</v>
      </c>
      <c r="B297" s="2">
        <v>44217</v>
      </c>
      <c r="C297" s="2" t="s">
        <v>501</v>
      </c>
      <c r="D297" s="7" t="s">
        <v>13</v>
      </c>
      <c r="E297" s="24" t="s">
        <v>502</v>
      </c>
      <c r="F297" s="1" t="s">
        <v>22</v>
      </c>
      <c r="G297" s="8" t="s">
        <v>73</v>
      </c>
      <c r="H297" s="8" t="s">
        <v>503</v>
      </c>
      <c r="I297" s="9">
        <v>9000</v>
      </c>
      <c r="J297" s="2">
        <v>44217</v>
      </c>
      <c r="K297" s="2">
        <v>44561</v>
      </c>
      <c r="L297" s="9">
        <f t="shared" si="0"/>
        <v>9000</v>
      </c>
    </row>
    <row r="298" spans="1:12" ht="30.6" x14ac:dyDescent="0.2">
      <c r="A298" s="6" t="s">
        <v>504</v>
      </c>
      <c r="B298" s="2">
        <v>44217</v>
      </c>
      <c r="C298" s="2" t="s">
        <v>505</v>
      </c>
      <c r="D298" s="7" t="s">
        <v>13</v>
      </c>
      <c r="E298" s="24" t="s">
        <v>498</v>
      </c>
      <c r="F298" s="1" t="s">
        <v>22</v>
      </c>
      <c r="G298" s="8" t="s">
        <v>73</v>
      </c>
      <c r="H298" s="8" t="s">
        <v>506</v>
      </c>
      <c r="I298" s="9">
        <v>4000</v>
      </c>
      <c r="J298" s="2">
        <v>44217</v>
      </c>
      <c r="K298" s="2">
        <v>44561</v>
      </c>
      <c r="L298" s="9">
        <f t="shared" si="0"/>
        <v>4000</v>
      </c>
    </row>
    <row r="299" spans="1:12" ht="30.6" x14ac:dyDescent="0.2">
      <c r="A299" s="6" t="s">
        <v>507</v>
      </c>
      <c r="B299" s="2">
        <v>44217</v>
      </c>
      <c r="C299" s="2" t="s">
        <v>508</v>
      </c>
      <c r="D299" s="7" t="s">
        <v>13</v>
      </c>
      <c r="E299" s="24" t="s">
        <v>509</v>
      </c>
      <c r="F299" s="1" t="s">
        <v>22</v>
      </c>
      <c r="G299" s="8" t="s">
        <v>73</v>
      </c>
      <c r="H299" s="8" t="s">
        <v>510</v>
      </c>
      <c r="I299" s="9">
        <v>3000</v>
      </c>
      <c r="J299" s="2">
        <v>44217</v>
      </c>
      <c r="K299" s="2">
        <v>44561</v>
      </c>
      <c r="L299" s="9">
        <f t="shared" si="0"/>
        <v>3000</v>
      </c>
    </row>
    <row r="300" spans="1:12" ht="30.6" x14ac:dyDescent="0.2">
      <c r="A300" s="6" t="s">
        <v>511</v>
      </c>
      <c r="B300" s="2">
        <v>44217</v>
      </c>
      <c r="C300" s="2" t="s">
        <v>512</v>
      </c>
      <c r="D300" s="7" t="s">
        <v>13</v>
      </c>
      <c r="E300" s="24" t="s">
        <v>513</v>
      </c>
      <c r="F300" s="1" t="s">
        <v>22</v>
      </c>
      <c r="G300" s="8" t="s">
        <v>73</v>
      </c>
      <c r="H300" s="8" t="s">
        <v>514</v>
      </c>
      <c r="I300" s="9">
        <v>4000</v>
      </c>
      <c r="J300" s="2">
        <v>44217</v>
      </c>
      <c r="K300" s="2">
        <v>44561</v>
      </c>
      <c r="L300" s="9">
        <f t="shared" si="0"/>
        <v>4000</v>
      </c>
    </row>
    <row r="301" spans="1:12" ht="30.6" x14ac:dyDescent="0.2">
      <c r="A301" s="6" t="s">
        <v>515</v>
      </c>
      <c r="B301" s="2">
        <v>44217</v>
      </c>
      <c r="C301" s="8" t="s">
        <v>516</v>
      </c>
      <c r="D301" s="7" t="s">
        <v>13</v>
      </c>
      <c r="E301" s="24" t="s">
        <v>517</v>
      </c>
      <c r="F301" s="1" t="s">
        <v>22</v>
      </c>
      <c r="G301" s="8" t="s">
        <v>73</v>
      </c>
      <c r="H301" s="8" t="s">
        <v>518</v>
      </c>
      <c r="I301" s="9">
        <v>3000</v>
      </c>
      <c r="J301" s="2">
        <v>44217</v>
      </c>
      <c r="K301" s="2">
        <v>44561</v>
      </c>
      <c r="L301" s="9">
        <f t="shared" si="0"/>
        <v>3000</v>
      </c>
    </row>
    <row r="302" spans="1:12" ht="30.6" x14ac:dyDescent="0.2">
      <c r="A302" s="6" t="s">
        <v>519</v>
      </c>
      <c r="B302" s="2">
        <v>44238</v>
      </c>
      <c r="C302" s="8" t="s">
        <v>520</v>
      </c>
      <c r="D302" s="7" t="s">
        <v>13</v>
      </c>
      <c r="E302" s="24" t="s">
        <v>521</v>
      </c>
      <c r="F302" s="1" t="s">
        <v>22</v>
      </c>
      <c r="G302" s="8" t="s">
        <v>73</v>
      </c>
      <c r="H302" s="7" t="s">
        <v>522</v>
      </c>
      <c r="I302" s="9">
        <v>1040</v>
      </c>
      <c r="J302" s="2">
        <v>44238</v>
      </c>
      <c r="K302" s="2">
        <v>44561</v>
      </c>
      <c r="L302" s="9">
        <f t="shared" si="0"/>
        <v>1040</v>
      </c>
    </row>
    <row r="303" spans="1:12" ht="30.6" x14ac:dyDescent="0.2">
      <c r="A303" s="6" t="s">
        <v>523</v>
      </c>
      <c r="B303" s="2">
        <v>44238</v>
      </c>
      <c r="C303" s="8" t="s">
        <v>524</v>
      </c>
      <c r="D303" s="7" t="s">
        <v>13</v>
      </c>
      <c r="E303" s="25" t="s">
        <v>525</v>
      </c>
      <c r="F303" s="1" t="s">
        <v>22</v>
      </c>
      <c r="G303" s="8" t="s">
        <v>73</v>
      </c>
      <c r="H303" s="8" t="s">
        <v>526</v>
      </c>
      <c r="I303" s="9">
        <v>1000</v>
      </c>
      <c r="J303" s="2">
        <v>44238</v>
      </c>
      <c r="K303" s="2">
        <v>44561</v>
      </c>
      <c r="L303" s="9">
        <f t="shared" si="0"/>
        <v>1000</v>
      </c>
    </row>
    <row r="304" spans="1:12" ht="30.6" x14ac:dyDescent="0.2">
      <c r="A304" s="6" t="s">
        <v>527</v>
      </c>
      <c r="B304" s="2">
        <v>44268</v>
      </c>
      <c r="C304" s="8" t="s">
        <v>528</v>
      </c>
      <c r="D304" s="7" t="s">
        <v>13</v>
      </c>
      <c r="E304" s="24" t="s">
        <v>521</v>
      </c>
      <c r="F304" s="1" t="s">
        <v>22</v>
      </c>
      <c r="G304" s="8" t="s">
        <v>73</v>
      </c>
      <c r="H304" s="8" t="s">
        <v>529</v>
      </c>
      <c r="I304" s="9">
        <v>655</v>
      </c>
      <c r="J304" s="2">
        <v>44268</v>
      </c>
      <c r="K304" s="2">
        <v>44561</v>
      </c>
      <c r="L304" s="9">
        <f t="shared" si="0"/>
        <v>655</v>
      </c>
    </row>
    <row r="305" spans="1:12" ht="30.6" x14ac:dyDescent="0.2">
      <c r="A305" s="6" t="s">
        <v>530</v>
      </c>
      <c r="B305" s="2">
        <v>44268</v>
      </c>
      <c r="C305" s="8" t="s">
        <v>531</v>
      </c>
      <c r="D305" s="7" t="s">
        <v>13</v>
      </c>
      <c r="E305" s="24" t="s">
        <v>521</v>
      </c>
      <c r="F305" s="1" t="s">
        <v>22</v>
      </c>
      <c r="G305" s="8" t="s">
        <v>73</v>
      </c>
      <c r="H305" s="8" t="s">
        <v>532</v>
      </c>
      <c r="I305" s="9">
        <v>655</v>
      </c>
      <c r="J305" s="2">
        <v>44268</v>
      </c>
      <c r="K305" s="2">
        <v>44561</v>
      </c>
      <c r="L305" s="9">
        <f t="shared" si="0"/>
        <v>655</v>
      </c>
    </row>
    <row r="306" spans="1:12" ht="30.6" x14ac:dyDescent="0.2">
      <c r="A306" s="6" t="s">
        <v>533</v>
      </c>
      <c r="B306" s="2">
        <v>44268</v>
      </c>
      <c r="C306" s="8" t="s">
        <v>534</v>
      </c>
      <c r="D306" s="7" t="s">
        <v>13</v>
      </c>
      <c r="E306" s="24" t="s">
        <v>521</v>
      </c>
      <c r="F306" s="1" t="s">
        <v>22</v>
      </c>
      <c r="G306" s="8" t="s">
        <v>73</v>
      </c>
      <c r="H306" s="8" t="s">
        <v>535</v>
      </c>
      <c r="I306" s="9">
        <v>655</v>
      </c>
      <c r="J306" s="2">
        <v>44268</v>
      </c>
      <c r="K306" s="2">
        <v>44561</v>
      </c>
      <c r="L306" s="9">
        <f t="shared" si="0"/>
        <v>655</v>
      </c>
    </row>
    <row r="307" spans="1:12" ht="30.6" x14ac:dyDescent="0.2">
      <c r="A307" s="6" t="s">
        <v>536</v>
      </c>
      <c r="B307" s="2">
        <v>44268</v>
      </c>
      <c r="C307" s="8" t="s">
        <v>537</v>
      </c>
      <c r="D307" s="7" t="s">
        <v>13</v>
      </c>
      <c r="E307" s="24" t="s">
        <v>521</v>
      </c>
      <c r="F307" s="1" t="s">
        <v>22</v>
      </c>
      <c r="G307" s="8" t="s">
        <v>73</v>
      </c>
      <c r="H307" s="8" t="s">
        <v>621</v>
      </c>
      <c r="I307" s="9">
        <v>300</v>
      </c>
      <c r="J307" s="2">
        <v>44268</v>
      </c>
      <c r="K307" s="2">
        <v>44561</v>
      </c>
      <c r="L307" s="9">
        <f t="shared" si="0"/>
        <v>300</v>
      </c>
    </row>
    <row r="308" spans="1:12" ht="30.6" x14ac:dyDescent="0.2">
      <c r="A308" s="6" t="s">
        <v>538</v>
      </c>
      <c r="B308" s="2">
        <v>44268</v>
      </c>
      <c r="C308" s="8" t="s">
        <v>539</v>
      </c>
      <c r="D308" s="7" t="s">
        <v>13</v>
      </c>
      <c r="E308" s="24" t="s">
        <v>540</v>
      </c>
      <c r="F308" s="1" t="s">
        <v>22</v>
      </c>
      <c r="G308" s="8" t="s">
        <v>73</v>
      </c>
      <c r="H308" s="8" t="s">
        <v>541</v>
      </c>
      <c r="I308" s="9">
        <v>300</v>
      </c>
      <c r="J308" s="2">
        <v>44268</v>
      </c>
      <c r="K308" s="2">
        <v>44561</v>
      </c>
      <c r="L308" s="9">
        <f t="shared" si="0"/>
        <v>300</v>
      </c>
    </row>
    <row r="309" spans="1:12" ht="30.6" x14ac:dyDescent="0.2">
      <c r="A309" s="6" t="s">
        <v>542</v>
      </c>
      <c r="B309" s="2">
        <v>44268</v>
      </c>
      <c r="C309" s="8" t="s">
        <v>543</v>
      </c>
      <c r="D309" s="7" t="s">
        <v>13</v>
      </c>
      <c r="E309" s="24" t="s">
        <v>544</v>
      </c>
      <c r="F309" s="1" t="s">
        <v>22</v>
      </c>
      <c r="G309" s="8" t="s">
        <v>73</v>
      </c>
      <c r="H309" s="8" t="s">
        <v>545</v>
      </c>
      <c r="I309" s="9">
        <v>400</v>
      </c>
      <c r="J309" s="2">
        <v>44268</v>
      </c>
      <c r="K309" s="2">
        <v>44561</v>
      </c>
      <c r="L309" s="9">
        <f t="shared" si="0"/>
        <v>400</v>
      </c>
    </row>
    <row r="310" spans="1:12" ht="30.6" x14ac:dyDescent="0.2">
      <c r="A310" s="6" t="s">
        <v>546</v>
      </c>
      <c r="B310" s="2">
        <v>44279</v>
      </c>
      <c r="C310" s="8" t="s">
        <v>547</v>
      </c>
      <c r="D310" s="7" t="s">
        <v>13</v>
      </c>
      <c r="E310" s="24" t="s">
        <v>540</v>
      </c>
      <c r="F310" s="1" t="s">
        <v>22</v>
      </c>
      <c r="G310" s="8" t="s">
        <v>73</v>
      </c>
      <c r="H310" s="8" t="s">
        <v>548</v>
      </c>
      <c r="I310" s="9">
        <v>180</v>
      </c>
      <c r="J310" s="2">
        <v>44279</v>
      </c>
      <c r="K310" s="2">
        <v>44561</v>
      </c>
      <c r="L310" s="9">
        <f t="shared" si="0"/>
        <v>180</v>
      </c>
    </row>
    <row r="311" spans="1:12" ht="30.6" x14ac:dyDescent="0.2">
      <c r="A311" s="6" t="s">
        <v>549</v>
      </c>
      <c r="B311" s="2">
        <v>44279</v>
      </c>
      <c r="C311" s="8" t="s">
        <v>550</v>
      </c>
      <c r="D311" s="7" t="s">
        <v>13</v>
      </c>
      <c r="E311" s="24" t="s">
        <v>544</v>
      </c>
      <c r="F311" s="1" t="s">
        <v>22</v>
      </c>
      <c r="G311" s="8" t="s">
        <v>73</v>
      </c>
      <c r="H311" s="8" t="s">
        <v>551</v>
      </c>
      <c r="I311" s="9">
        <v>1054</v>
      </c>
      <c r="J311" s="2">
        <v>44279</v>
      </c>
      <c r="K311" s="2">
        <v>44561</v>
      </c>
      <c r="L311" s="9">
        <f t="shared" si="0"/>
        <v>1054</v>
      </c>
    </row>
    <row r="312" spans="1:12" ht="30.6" x14ac:dyDescent="0.2">
      <c r="A312" s="6" t="s">
        <v>552</v>
      </c>
      <c r="B312" s="2">
        <v>44293</v>
      </c>
      <c r="C312" s="8" t="s">
        <v>553</v>
      </c>
      <c r="D312" s="7" t="s">
        <v>13</v>
      </c>
      <c r="E312" s="24" t="s">
        <v>554</v>
      </c>
      <c r="F312" s="1" t="s">
        <v>22</v>
      </c>
      <c r="G312" s="8" t="s">
        <v>73</v>
      </c>
      <c r="H312" s="8" t="s">
        <v>555</v>
      </c>
      <c r="I312" s="9">
        <v>2595</v>
      </c>
      <c r="J312" s="2">
        <v>44293</v>
      </c>
      <c r="K312" s="2">
        <v>44561</v>
      </c>
      <c r="L312" s="9">
        <f t="shared" si="0"/>
        <v>2595</v>
      </c>
    </row>
    <row r="313" spans="1:12" ht="30.6" x14ac:dyDescent="0.2">
      <c r="A313" s="6" t="s">
        <v>556</v>
      </c>
      <c r="B313" s="2">
        <v>44293</v>
      </c>
      <c r="C313" s="8" t="s">
        <v>557</v>
      </c>
      <c r="D313" s="7" t="s">
        <v>13</v>
      </c>
      <c r="E313" s="24" t="s">
        <v>558</v>
      </c>
      <c r="F313" s="1" t="s">
        <v>22</v>
      </c>
      <c r="G313" s="8" t="s">
        <v>73</v>
      </c>
      <c r="H313" s="8" t="s">
        <v>555</v>
      </c>
      <c r="I313" s="9">
        <v>2149</v>
      </c>
      <c r="J313" s="2">
        <v>44293</v>
      </c>
      <c r="K313" s="2">
        <v>44561</v>
      </c>
      <c r="L313" s="9">
        <f t="shared" si="0"/>
        <v>2149</v>
      </c>
    </row>
    <row r="314" spans="1:12" ht="30.6" x14ac:dyDescent="0.2">
      <c r="A314" s="6" t="s">
        <v>559</v>
      </c>
      <c r="B314" s="2">
        <v>44293</v>
      </c>
      <c r="C314" s="8" t="s">
        <v>560</v>
      </c>
      <c r="D314" s="7" t="s">
        <v>13</v>
      </c>
      <c r="E314" s="24" t="s">
        <v>561</v>
      </c>
      <c r="F314" s="1" t="s">
        <v>22</v>
      </c>
      <c r="G314" s="8" t="s">
        <v>73</v>
      </c>
      <c r="H314" s="8" t="s">
        <v>555</v>
      </c>
      <c r="I314" s="9">
        <v>1398</v>
      </c>
      <c r="J314" s="2">
        <v>44293</v>
      </c>
      <c r="K314" s="2">
        <v>44561</v>
      </c>
      <c r="L314" s="9">
        <f t="shared" si="0"/>
        <v>1398</v>
      </c>
    </row>
    <row r="315" spans="1:12" ht="30.6" x14ac:dyDescent="0.2">
      <c r="A315" s="6" t="s">
        <v>562</v>
      </c>
      <c r="B315" s="2">
        <v>44293</v>
      </c>
      <c r="C315" s="8" t="s">
        <v>563</v>
      </c>
      <c r="D315" s="7" t="s">
        <v>13</v>
      </c>
      <c r="E315" s="25" t="s">
        <v>564</v>
      </c>
      <c r="F315" s="1" t="s">
        <v>22</v>
      </c>
      <c r="G315" s="8" t="s">
        <v>73</v>
      </c>
      <c r="H315" s="8" t="s">
        <v>565</v>
      </c>
      <c r="I315" s="9">
        <v>8000</v>
      </c>
      <c r="J315" s="2">
        <v>44316</v>
      </c>
      <c r="K315" s="2">
        <v>44561</v>
      </c>
      <c r="L315" s="9">
        <f t="shared" si="0"/>
        <v>8000</v>
      </c>
    </row>
    <row r="316" spans="1:12" ht="30.6" x14ac:dyDescent="0.2">
      <c r="A316" s="6" t="s">
        <v>566</v>
      </c>
      <c r="B316" s="2">
        <v>44328</v>
      </c>
      <c r="C316" s="8" t="s">
        <v>567</v>
      </c>
      <c r="D316" s="7" t="s">
        <v>13</v>
      </c>
      <c r="E316" s="25" t="s">
        <v>568</v>
      </c>
      <c r="F316" s="1" t="s">
        <v>22</v>
      </c>
      <c r="G316" s="8" t="s">
        <v>73</v>
      </c>
      <c r="H316" s="8" t="s">
        <v>569</v>
      </c>
      <c r="I316" s="9">
        <v>150</v>
      </c>
      <c r="J316" s="2">
        <v>44328</v>
      </c>
      <c r="K316" s="2">
        <v>44561</v>
      </c>
      <c r="L316" s="9">
        <f t="shared" si="0"/>
        <v>150</v>
      </c>
    </row>
    <row r="317" spans="1:12" ht="30.6" x14ac:dyDescent="0.2">
      <c r="A317" s="6" t="s">
        <v>570</v>
      </c>
      <c r="B317" s="2">
        <v>44347</v>
      </c>
      <c r="C317" s="8" t="s">
        <v>571</v>
      </c>
      <c r="D317" s="7" t="s">
        <v>13</v>
      </c>
      <c r="E317" s="25" t="s">
        <v>572</v>
      </c>
      <c r="F317" s="1" t="s">
        <v>22</v>
      </c>
      <c r="G317" s="8" t="s">
        <v>73</v>
      </c>
      <c r="H317" s="8" t="s">
        <v>573</v>
      </c>
      <c r="I317" s="9">
        <v>5000</v>
      </c>
      <c r="J317" s="2">
        <v>44347</v>
      </c>
      <c r="K317" s="2">
        <v>44561</v>
      </c>
      <c r="L317" s="9">
        <f t="shared" si="0"/>
        <v>5000</v>
      </c>
    </row>
    <row r="318" spans="1:12" ht="30.6" x14ac:dyDescent="0.2">
      <c r="A318" s="6" t="s">
        <v>574</v>
      </c>
      <c r="B318" s="2">
        <v>44347</v>
      </c>
      <c r="C318" s="8" t="s">
        <v>575</v>
      </c>
      <c r="D318" s="7" t="s">
        <v>13</v>
      </c>
      <c r="E318" s="25" t="s">
        <v>572</v>
      </c>
      <c r="F318" s="1" t="s">
        <v>22</v>
      </c>
      <c r="G318" s="8" t="s">
        <v>73</v>
      </c>
      <c r="H318" s="8" t="s">
        <v>576</v>
      </c>
      <c r="I318" s="9">
        <v>5000</v>
      </c>
      <c r="J318" s="2">
        <v>44347</v>
      </c>
      <c r="K318" s="2">
        <v>44561</v>
      </c>
      <c r="L318" s="9">
        <f t="shared" si="0"/>
        <v>5000</v>
      </c>
    </row>
    <row r="319" spans="1:12" ht="30.6" x14ac:dyDescent="0.2">
      <c r="A319" s="6" t="s">
        <v>577</v>
      </c>
      <c r="B319" s="2">
        <v>44347</v>
      </c>
      <c r="C319" s="8" t="s">
        <v>578</v>
      </c>
      <c r="D319" s="7" t="s">
        <v>13</v>
      </c>
      <c r="E319" s="25" t="s">
        <v>579</v>
      </c>
      <c r="F319" s="1" t="s">
        <v>22</v>
      </c>
      <c r="G319" s="8" t="s">
        <v>73</v>
      </c>
      <c r="H319" s="8" t="s">
        <v>580</v>
      </c>
      <c r="I319" s="9">
        <v>1000</v>
      </c>
      <c r="J319" s="2">
        <v>44347</v>
      </c>
      <c r="K319" s="2">
        <v>44561</v>
      </c>
      <c r="L319" s="9">
        <f t="shared" si="0"/>
        <v>1000</v>
      </c>
    </row>
    <row r="320" spans="1:12" ht="30.6" x14ac:dyDescent="0.2">
      <c r="A320" s="6" t="s">
        <v>581</v>
      </c>
      <c r="B320" s="2">
        <v>44347</v>
      </c>
      <c r="C320" s="8" t="s">
        <v>582</v>
      </c>
      <c r="D320" s="7" t="s">
        <v>13</v>
      </c>
      <c r="E320" s="24" t="s">
        <v>583</v>
      </c>
      <c r="F320" s="1" t="s">
        <v>22</v>
      </c>
      <c r="G320" s="8" t="s">
        <v>73</v>
      </c>
      <c r="H320" s="8" t="s">
        <v>584</v>
      </c>
      <c r="I320" s="13">
        <v>3000</v>
      </c>
      <c r="J320" s="2">
        <v>44347</v>
      </c>
      <c r="K320" s="2">
        <v>44561</v>
      </c>
      <c r="L320" s="9">
        <f t="shared" si="0"/>
        <v>3000</v>
      </c>
    </row>
    <row r="321" spans="1:12" ht="30.6" x14ac:dyDescent="0.2">
      <c r="A321" s="6" t="s">
        <v>585</v>
      </c>
      <c r="B321" s="2">
        <v>44347</v>
      </c>
      <c r="C321" s="8" t="s">
        <v>586</v>
      </c>
      <c r="D321" s="7" t="s">
        <v>13</v>
      </c>
      <c r="E321" s="24" t="s">
        <v>587</v>
      </c>
      <c r="F321" s="1" t="s">
        <v>22</v>
      </c>
      <c r="G321" s="8" t="s">
        <v>73</v>
      </c>
      <c r="H321" s="8" t="s">
        <v>588</v>
      </c>
      <c r="I321" s="9">
        <v>10000</v>
      </c>
      <c r="J321" s="2">
        <v>44347</v>
      </c>
      <c r="K321" s="2">
        <v>44561</v>
      </c>
      <c r="L321" s="9">
        <f t="shared" si="0"/>
        <v>10000</v>
      </c>
    </row>
    <row r="322" spans="1:12" ht="30.6" x14ac:dyDescent="0.2">
      <c r="A322" s="6" t="s">
        <v>589</v>
      </c>
      <c r="B322" s="2">
        <v>44347</v>
      </c>
      <c r="C322" s="8" t="s">
        <v>590</v>
      </c>
      <c r="D322" s="7" t="s">
        <v>13</v>
      </c>
      <c r="E322" s="24" t="s">
        <v>591</v>
      </c>
      <c r="F322" s="1" t="s">
        <v>22</v>
      </c>
      <c r="G322" s="8" t="s">
        <v>73</v>
      </c>
      <c r="H322" s="8" t="s">
        <v>592</v>
      </c>
      <c r="I322" s="9">
        <v>610</v>
      </c>
      <c r="J322" s="2">
        <v>44347</v>
      </c>
      <c r="K322" s="2">
        <v>44561</v>
      </c>
      <c r="L322" s="9">
        <f t="shared" si="0"/>
        <v>610</v>
      </c>
    </row>
    <row r="323" spans="1:12" x14ac:dyDescent="0.2">
      <c r="A323" s="94" t="s">
        <v>1193</v>
      </c>
      <c r="B323" s="2">
        <v>44390</v>
      </c>
      <c r="C323" s="8" t="s">
        <v>1194</v>
      </c>
      <c r="D323" s="7" t="s">
        <v>13</v>
      </c>
      <c r="E323" s="24" t="s">
        <v>591</v>
      </c>
      <c r="F323" s="1" t="s">
        <v>635</v>
      </c>
      <c r="G323" s="8" t="s">
        <v>73</v>
      </c>
      <c r="H323" s="8" t="s">
        <v>1195</v>
      </c>
      <c r="I323" s="9">
        <v>192.8</v>
      </c>
      <c r="J323" s="2">
        <v>44525</v>
      </c>
      <c r="K323" s="2">
        <v>44525</v>
      </c>
      <c r="L323" s="9">
        <v>192.8</v>
      </c>
    </row>
    <row r="324" spans="1:12" x14ac:dyDescent="0.2">
      <c r="A324" s="69" t="s">
        <v>1196</v>
      </c>
      <c r="B324" s="54" t="s">
        <v>1011</v>
      </c>
      <c r="C324" s="54" t="s">
        <v>1011</v>
      </c>
      <c r="D324" s="54" t="s">
        <v>1011</v>
      </c>
      <c r="E324" s="54" t="s">
        <v>1011</v>
      </c>
      <c r="F324" s="73" t="s">
        <v>635</v>
      </c>
      <c r="G324" s="71" t="s">
        <v>73</v>
      </c>
      <c r="H324" s="71"/>
      <c r="I324" s="74"/>
      <c r="J324" s="70"/>
      <c r="K324" s="70"/>
      <c r="L324" s="74"/>
    </row>
    <row r="325" spans="1:12" x14ac:dyDescent="0.2">
      <c r="A325" s="94" t="s">
        <v>1197</v>
      </c>
      <c r="B325" s="2">
        <v>44390</v>
      </c>
      <c r="C325" s="8" t="s">
        <v>1198</v>
      </c>
      <c r="D325" s="7" t="s">
        <v>13</v>
      </c>
      <c r="E325" s="24" t="s">
        <v>591</v>
      </c>
      <c r="F325" s="1" t="s">
        <v>635</v>
      </c>
      <c r="G325" s="8" t="s">
        <v>73</v>
      </c>
      <c r="H325" s="8" t="s">
        <v>1199</v>
      </c>
      <c r="I325" s="9">
        <v>2000</v>
      </c>
      <c r="J325" s="2">
        <v>44390</v>
      </c>
      <c r="K325" s="2">
        <v>44926</v>
      </c>
      <c r="L325" s="9">
        <v>2000</v>
      </c>
    </row>
    <row r="326" spans="1:12" x14ac:dyDescent="0.2">
      <c r="A326" s="69" t="s">
        <v>1200</v>
      </c>
      <c r="B326" s="54" t="s">
        <v>1011</v>
      </c>
      <c r="C326" s="54" t="s">
        <v>1011</v>
      </c>
      <c r="D326" s="72" t="s">
        <v>13</v>
      </c>
      <c r="E326" s="54" t="s">
        <v>1011</v>
      </c>
      <c r="F326" s="73" t="s">
        <v>635</v>
      </c>
      <c r="G326" s="71" t="s">
        <v>73</v>
      </c>
      <c r="H326" s="71"/>
      <c r="I326" s="74"/>
      <c r="J326" s="70"/>
      <c r="K326" s="70"/>
      <c r="L326" s="74"/>
    </row>
    <row r="327" spans="1:12" x14ac:dyDescent="0.2">
      <c r="A327" s="94" t="s">
        <v>1201</v>
      </c>
      <c r="B327" s="2">
        <v>44455</v>
      </c>
      <c r="C327" s="8" t="s">
        <v>1202</v>
      </c>
      <c r="D327" s="7" t="s">
        <v>13</v>
      </c>
      <c r="E327" s="25" t="s">
        <v>1203</v>
      </c>
      <c r="F327" s="1" t="s">
        <v>635</v>
      </c>
      <c r="G327" s="16" t="s">
        <v>73</v>
      </c>
      <c r="H327" s="8" t="s">
        <v>565</v>
      </c>
      <c r="I327" s="9">
        <v>26600</v>
      </c>
      <c r="J327" s="2">
        <v>44456</v>
      </c>
      <c r="K327" s="2">
        <v>44722</v>
      </c>
      <c r="L327" s="9">
        <v>26600</v>
      </c>
    </row>
    <row r="328" spans="1:12" x14ac:dyDescent="0.2">
      <c r="A328" s="94" t="s">
        <v>1204</v>
      </c>
      <c r="B328" s="2">
        <v>44488</v>
      </c>
      <c r="C328" s="8" t="s">
        <v>1205</v>
      </c>
      <c r="D328" s="7" t="s">
        <v>13</v>
      </c>
      <c r="E328" s="25" t="s">
        <v>1206</v>
      </c>
      <c r="F328" s="1" t="s">
        <v>635</v>
      </c>
      <c r="G328" s="16" t="s">
        <v>73</v>
      </c>
      <c r="H328" s="8" t="s">
        <v>569</v>
      </c>
      <c r="I328" s="9">
        <v>2000</v>
      </c>
      <c r="J328" s="2">
        <v>44488</v>
      </c>
      <c r="K328" s="2">
        <v>45291</v>
      </c>
      <c r="L328" s="9">
        <v>2000</v>
      </c>
    </row>
    <row r="329" spans="1:12" x14ac:dyDescent="0.2">
      <c r="A329" s="94" t="s">
        <v>1207</v>
      </c>
      <c r="B329" s="2">
        <v>44516</v>
      </c>
      <c r="C329" s="8" t="s">
        <v>1208</v>
      </c>
      <c r="D329" s="7" t="s">
        <v>13</v>
      </c>
      <c r="E329" s="24" t="s">
        <v>591</v>
      </c>
      <c r="F329" s="1" t="s">
        <v>635</v>
      </c>
      <c r="G329" s="16" t="s">
        <v>73</v>
      </c>
      <c r="H329" s="8" t="s">
        <v>1209</v>
      </c>
      <c r="I329" s="9">
        <v>25000</v>
      </c>
      <c r="J329" s="2">
        <v>44516</v>
      </c>
      <c r="K329" s="2">
        <v>45291</v>
      </c>
      <c r="L329" s="9">
        <v>25000</v>
      </c>
    </row>
    <row r="330" spans="1:12" x14ac:dyDescent="0.2">
      <c r="A330" s="94" t="s">
        <v>1210</v>
      </c>
      <c r="B330" s="2">
        <v>44524</v>
      </c>
      <c r="C330" s="8" t="s">
        <v>1211</v>
      </c>
      <c r="D330" s="7" t="s">
        <v>13</v>
      </c>
      <c r="E330" s="24" t="s">
        <v>498</v>
      </c>
      <c r="F330" s="1" t="s">
        <v>635</v>
      </c>
      <c r="G330" s="16" t="s">
        <v>73</v>
      </c>
      <c r="H330" s="8" t="s">
        <v>1212</v>
      </c>
      <c r="I330" s="9">
        <v>500</v>
      </c>
      <c r="J330" s="2">
        <v>44561</v>
      </c>
      <c r="K330" s="2">
        <v>44561</v>
      </c>
      <c r="L330" s="9">
        <v>500</v>
      </c>
    </row>
    <row r="331" spans="1:12" x14ac:dyDescent="0.2">
      <c r="A331" s="94" t="s">
        <v>1213</v>
      </c>
      <c r="B331" s="2">
        <v>44531</v>
      </c>
      <c r="C331" s="8" t="s">
        <v>1214</v>
      </c>
      <c r="D331" s="7" t="s">
        <v>13</v>
      </c>
      <c r="E331" s="24" t="s">
        <v>1215</v>
      </c>
      <c r="F331" s="1" t="s">
        <v>635</v>
      </c>
      <c r="G331" s="16" t="s">
        <v>73</v>
      </c>
      <c r="H331" s="8" t="s">
        <v>588</v>
      </c>
      <c r="I331" s="9">
        <v>39000</v>
      </c>
      <c r="J331" s="2">
        <v>44531</v>
      </c>
      <c r="K331" s="2">
        <v>45626</v>
      </c>
      <c r="L331" s="9">
        <v>39000</v>
      </c>
    </row>
    <row r="332" spans="1:12" x14ac:dyDescent="0.2">
      <c r="A332" s="94" t="s">
        <v>1216</v>
      </c>
      <c r="B332" s="2">
        <v>44546</v>
      </c>
      <c r="C332" s="8" t="s">
        <v>1217</v>
      </c>
      <c r="D332" s="7" t="s">
        <v>13</v>
      </c>
      <c r="E332" s="24" t="s">
        <v>1218</v>
      </c>
      <c r="F332" s="1" t="s">
        <v>635</v>
      </c>
      <c r="G332" s="16" t="s">
        <v>73</v>
      </c>
      <c r="H332" s="8" t="s">
        <v>1219</v>
      </c>
      <c r="I332" s="9">
        <v>100</v>
      </c>
      <c r="J332" s="2">
        <v>44546</v>
      </c>
      <c r="K332" s="2">
        <v>44926</v>
      </c>
      <c r="L332" s="9">
        <v>100</v>
      </c>
    </row>
    <row r="333" spans="1:12" x14ac:dyDescent="0.2">
      <c r="A333" s="94" t="s">
        <v>1220</v>
      </c>
      <c r="B333" s="2">
        <v>44558</v>
      </c>
      <c r="C333" s="8" t="s">
        <v>1221</v>
      </c>
      <c r="D333" s="7" t="s">
        <v>13</v>
      </c>
      <c r="E333" s="24" t="s">
        <v>591</v>
      </c>
      <c r="F333" s="1" t="s">
        <v>635</v>
      </c>
      <c r="G333" s="16" t="s">
        <v>73</v>
      </c>
      <c r="H333" s="8" t="s">
        <v>1222</v>
      </c>
      <c r="I333" s="9">
        <v>1750</v>
      </c>
      <c r="J333" s="2" t="s">
        <v>1223</v>
      </c>
      <c r="K333" s="2">
        <v>44926</v>
      </c>
      <c r="L333" s="9">
        <v>1750</v>
      </c>
    </row>
  </sheetData>
  <mergeCells count="12">
    <mergeCell ref="I81:K81"/>
    <mergeCell ref="I1:I2"/>
    <mergeCell ref="L1:L2"/>
    <mergeCell ref="J1:K1"/>
    <mergeCell ref="F1:F2"/>
    <mergeCell ref="G1:G2"/>
    <mergeCell ref="H1:H2"/>
    <mergeCell ref="A1:A2"/>
    <mergeCell ref="B1:B2"/>
    <mergeCell ref="C1:C2"/>
    <mergeCell ref="D1:D2"/>
    <mergeCell ref="E1:E2"/>
  </mergeCells>
  <phoneticPr fontId="3" type="noConversion"/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E165:F166 F79:F164 F167:F171 F246:F254 F323:F333 F257:F272 F285:F290 F178:F194 F205:F238" xr:uid="{853926F5-7D8D-41F7-93CA-5A050D2D7A33}">
      <formula1>procedura</formula1>
    </dataValidation>
    <dataValidation type="list" allowBlank="1" showInputMessage="1" showErrorMessage="1" sqref="D79 D246:D254 D225:D238 D257:D272 D285:D290 D178:D194 D205:D218 D220:D223 D323 D325:D333" xr:uid="{064C3D4E-3A95-44EE-B21D-5D263487D0CD}">
      <formula1>struttura</formula1>
    </dataValidation>
  </dataValidations>
  <hyperlinks>
    <hyperlink ref="C76" r:id="rId1" display="https://smartcig.anticorruzione.it/AVCP-SmartCig/preparaDettaglioComunicazioneOS.action?codDettaglioCarnet=52594008" xr:uid="{B33480F9-BAAB-4B95-982D-4B39D84B4EDF}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76A5-675D-4D14-BF7C-3A62E6BC64D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CFP</vt:lpstr>
      <vt:lpstr>Foglio1</vt:lpstr>
      <vt:lpstr>CFP!_Hlk23157351</vt:lpstr>
      <vt:lpstr>CFP!_Hlk64641447</vt:lpstr>
      <vt:lpstr>CFP!_Hlk8399478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2023-08-08T09:42:10Z</dcterms:modified>
</cp:coreProperties>
</file>