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18\"/>
    </mc:Choice>
  </mc:AlternateContent>
  <xr:revisionPtr revIDLastSave="0" documentId="13_ncr:1_{C5579804-F764-4C17-9946-93DC5EE1C81F}" xr6:coauthVersionLast="45" xr6:coauthVersionMax="45" xr10:uidLastSave="{00000000-0000-0000-0000-000000000000}"/>
  <bookViews>
    <workbookView xWindow="-120" yWindow="-120" windowWidth="20730" windowHeight="11160" xr2:uid="{AE216372-873E-4E65-A4B5-7CE1A422315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</calcChain>
</file>

<file path=xl/sharedStrings.xml><?xml version="1.0" encoding="utf-8"?>
<sst xmlns="http://schemas.openxmlformats.org/spreadsheetml/2006/main" count="372" uniqueCount="172">
  <si>
    <t>CIG</t>
  </si>
  <si>
    <t>STRUTTURA PROPONENTE</t>
  </si>
  <si>
    <t>OGGETTO DELL'AFFIDAMENTO</t>
  </si>
  <si>
    <t>PROCEDURA DI SCELTA DEL CONTRAENTE</t>
  </si>
  <si>
    <t>AGGIUDICATARIO</t>
  </si>
  <si>
    <t>TEMPI DI COMPLETAMENTO DELL'OPERA SERVIZIO O FORNITURA</t>
  </si>
  <si>
    <t>Z4821B1D85</t>
  </si>
  <si>
    <t>U.O. di Clusane d'Iseo</t>
  </si>
  <si>
    <t>Materiale didattico di consumo - generi alimentari di pasticceria</t>
  </si>
  <si>
    <t>Affidamento diretto art. 36 comma 2 lett. a) D.lgs 50/2016</t>
  </si>
  <si>
    <t>consegna 15/01/2018</t>
  </si>
  <si>
    <t>ZDE21DD9CE</t>
  </si>
  <si>
    <t>Attrezzatura per catering</t>
  </si>
  <si>
    <t>consegna 25/1/18</t>
  </si>
  <si>
    <t>Z90220B6C3</t>
  </si>
  <si>
    <t>Noleggio Pullman</t>
  </si>
  <si>
    <t>08/02/18 - maggio 2018</t>
  </si>
  <si>
    <t>Z6222318F6</t>
  </si>
  <si>
    <t>Servizio derattizzazione e deblattizzazione</t>
  </si>
  <si>
    <t>22/2/2018 - 28/02/2021</t>
  </si>
  <si>
    <t>Z29225C1BB</t>
  </si>
  <si>
    <t>Materiale didattico di consumo - generi alimentari ittici</t>
  </si>
  <si>
    <t>febbraio 2018 - settembre 2018</t>
  </si>
  <si>
    <t>Z5B225B1CB</t>
  </si>
  <si>
    <t>Materiale di consumo per uffici - toner</t>
  </si>
  <si>
    <t>FEBBRAIO 2018</t>
  </si>
  <si>
    <t>Z4B22B9E30</t>
  </si>
  <si>
    <t>Materiale didattico di consumo - Prodotti per pasticceria</t>
  </si>
  <si>
    <t>ARTE BIANCA SPA</t>
  </si>
  <si>
    <t>MARZO 2018</t>
  </si>
  <si>
    <t>ZD422BA0CC</t>
  </si>
  <si>
    <t>Materiale didattico di consumo - Farine</t>
  </si>
  <si>
    <t>AZ.AGRICOLA VEZZOLI UGO</t>
  </si>
  <si>
    <t>marzo 2017/agosto 2020</t>
  </si>
  <si>
    <t>Z7822C9B83</t>
  </si>
  <si>
    <t>CAMUNA FRESCO SRL</t>
  </si>
  <si>
    <t>MARZO/GIUGNO 2018</t>
  </si>
  <si>
    <t>Z3022F4CFC</t>
  </si>
  <si>
    <t>Materiale  di consumo - Prodotti per laboratorio pasticceria</t>
  </si>
  <si>
    <t>2018</t>
  </si>
  <si>
    <t xml:space="preserve">Z3A2334D54 </t>
  </si>
  <si>
    <t>Piccola attrezzatura alberghiera per laboratorio sala bar (bicchieri)</t>
  </si>
  <si>
    <t>Ponterosso snc di Facco Paolo &amp; C.</t>
  </si>
  <si>
    <t>ANNULLATO - PAGATO CON CARTA</t>
  </si>
  <si>
    <t>ZD722AC405</t>
  </si>
  <si>
    <t>Attrezzatura per piccole manutenzioni</t>
  </si>
  <si>
    <t>FERRAMENTA ISEO SNC</t>
  </si>
  <si>
    <t>Z862348BE0</t>
  </si>
  <si>
    <t>Magazzini rossi Srl</t>
  </si>
  <si>
    <t>APRILE 2018</t>
  </si>
  <si>
    <t xml:space="preserve">ZB1235B7B9 </t>
  </si>
  <si>
    <t>Manutenzione attrezzature</t>
  </si>
  <si>
    <t>Marchetti Claudio falegname</t>
  </si>
  <si>
    <t>Z5B23756D0</t>
  </si>
  <si>
    <t>Divise laboratori ristorazione</t>
  </si>
  <si>
    <t>Ristohouse di Purpo Beatrice</t>
  </si>
  <si>
    <t>2018-2019</t>
  </si>
  <si>
    <t>Z3C23770C6</t>
  </si>
  <si>
    <t>Manutenzione impianto allarme</t>
  </si>
  <si>
    <t>VCB Securitas</t>
  </si>
  <si>
    <t>05/2018-05/2021</t>
  </si>
  <si>
    <t>Z43237DD88</t>
  </si>
  <si>
    <t>Manutenzione straordinaria antincendio</t>
  </si>
  <si>
    <t>ANTINCENDIO DOMENIGHINI SRL</t>
  </si>
  <si>
    <t>MAGGIO 2018</t>
  </si>
  <si>
    <t>Z1C2384F8A</t>
  </si>
  <si>
    <t>Manutenzione attrezzature di laboratorio</t>
  </si>
  <si>
    <t>BONERA REFRIGERAZIONI SRL</t>
  </si>
  <si>
    <t xml:space="preserve">10/05/2018-31/10/2019 </t>
  </si>
  <si>
    <t>F.do economale</t>
  </si>
  <si>
    <t>Materiale di consumo per catering</t>
  </si>
  <si>
    <t>STORE HOUSE SRL</t>
  </si>
  <si>
    <t>Z842398010</t>
  </si>
  <si>
    <t>Manutenzione impianto caldaia</t>
  </si>
  <si>
    <t>TECHNOACQUE SRL</t>
  </si>
  <si>
    <t>Materiale di consumo per laboratorio sala/bar</t>
  </si>
  <si>
    <t xml:space="preserve">Z36246F7F0 </t>
  </si>
  <si>
    <t>Manutenzione area verde</t>
  </si>
  <si>
    <t>FLOWER GARDEN</t>
  </si>
  <si>
    <t>LUGLIO 2018 - SETTEMBRE 2019</t>
  </si>
  <si>
    <t>Z7C24D908B</t>
  </si>
  <si>
    <t>Materiale didattico di consumo - Generi alimentari</t>
  </si>
  <si>
    <t>DAC SpA</t>
  </si>
  <si>
    <t>AF 2018/2019</t>
  </si>
  <si>
    <t>Z8924D97F8</t>
  </si>
  <si>
    <t>ZA124D988E</t>
  </si>
  <si>
    <t>Materiale didattico di consumo - Ortofrutta</t>
  </si>
  <si>
    <t>ORTOFRUTTICOLA TZ SRL</t>
  </si>
  <si>
    <t>ZCB24D9917</t>
  </si>
  <si>
    <t>Materiale didattico di consumo - Ittico</t>
  </si>
  <si>
    <t>Z0D24DD993</t>
  </si>
  <si>
    <t>Manutenzione immobile - impianto allarme</t>
  </si>
  <si>
    <t>SETTEMBRE 2018</t>
  </si>
  <si>
    <t>ZBA24E2A85</t>
  </si>
  <si>
    <t>Materiale didattico di consumo - Acqua</t>
  </si>
  <si>
    <t>BEVANDE BRESCIA SRL</t>
  </si>
  <si>
    <t>Z3C250DA2F</t>
  </si>
  <si>
    <t>Materiale didattico di consumo - Macelleria</t>
  </si>
  <si>
    <t>F.LLI STEFINI DI STEFINI GIOVANNI &amp; C SNC</t>
  </si>
  <si>
    <t>Z942513D66</t>
  </si>
  <si>
    <t>TECNOCHEF s.r.l.</t>
  </si>
  <si>
    <t>SETTEMBRE/OTTOBRE 2018</t>
  </si>
  <si>
    <t>ZC82514E5B</t>
  </si>
  <si>
    <t>Servizio autonoleggio</t>
  </si>
  <si>
    <t>BONOMI SRL Autonoleggi</t>
  </si>
  <si>
    <t>Z82251510F</t>
  </si>
  <si>
    <t xml:space="preserve">MAGAZZINI ROSSI H.D. SRL </t>
  </si>
  <si>
    <t>Z3F251529C</t>
  </si>
  <si>
    <t>Verifica shelf life panettoni</t>
  </si>
  <si>
    <t>AMBIENTI &amp; ALIMENTI SAS</t>
  </si>
  <si>
    <t>Z462516334</t>
  </si>
  <si>
    <t>Materiale didattico di consumo - Caffetteria</t>
  </si>
  <si>
    <t>CAFFE' AGUST SRL</t>
  </si>
  <si>
    <t>Materiale didattico di consumo - attività motorie</t>
  </si>
  <si>
    <t>DECATHLON ITALIA SRL UNIPERSONALE</t>
  </si>
  <si>
    <t>Z21251DBA2</t>
  </si>
  <si>
    <t>Attrezzatura sala bar</t>
  </si>
  <si>
    <t xml:space="preserve">LOGOTEC SRL </t>
  </si>
  <si>
    <t>OTTOBRE 2018</t>
  </si>
  <si>
    <t>Z31252033E</t>
  </si>
  <si>
    <t>Materiale di consumo - Pasticceria</t>
  </si>
  <si>
    <t>Z2A2529277</t>
  </si>
  <si>
    <t>Viaggio d'istruzione</t>
  </si>
  <si>
    <t>AMERIGO VIAGGI (MERIGO BATTISTA)</t>
  </si>
  <si>
    <t>ZBA254DD5C</t>
  </si>
  <si>
    <t>BALDAZZIMPIANTI SRL</t>
  </si>
  <si>
    <t>Z28260A621</t>
  </si>
  <si>
    <t>Z3B258A430</t>
  </si>
  <si>
    <t>Manutenzione impianto idraulico - Terzo responsabile caldaia</t>
  </si>
  <si>
    <t>RVM IMPIANTI SRL</t>
  </si>
  <si>
    <t>OTT/DIC 2018</t>
  </si>
  <si>
    <t>Z34258E7EA</t>
  </si>
  <si>
    <t>Manutenzione impianto elettrico</t>
  </si>
  <si>
    <t>NUOVA ELETTROTECNICA PELIZZARI SRL</t>
  </si>
  <si>
    <t>ZA625D9A4D</t>
  </si>
  <si>
    <t>ZC625E36FA</t>
  </si>
  <si>
    <t>Materiale di consumo per catering/eventi</t>
  </si>
  <si>
    <t>SOCIETÀ AGRICOLA LOVERA SRL</t>
  </si>
  <si>
    <t>Z3B25EE355</t>
  </si>
  <si>
    <t>Materiale didattico di consumo - vino</t>
  </si>
  <si>
    <t>F.LLI FOPPOLI SRL</t>
  </si>
  <si>
    <t>ZBE25EE25D</t>
  </si>
  <si>
    <t>Materiale didattico di consumo - pasticceria</t>
  </si>
  <si>
    <t>VALCAMONICA SER-VI-CE S.N.C.</t>
  </si>
  <si>
    <t>Servizio corriere</t>
  </si>
  <si>
    <t>TNT GLOBAL EXPRESS SRL</t>
  </si>
  <si>
    <t>novembre 2018</t>
  </si>
  <si>
    <t>Materiale di consumo per impacchettamento</t>
  </si>
  <si>
    <t>INGROS CARTA GIUSTACCHINI SPA</t>
  </si>
  <si>
    <t xml:space="preserve">ZE226219DB </t>
  </si>
  <si>
    <t>Piccola attrezzatura per catering</t>
  </si>
  <si>
    <t xml:space="preserve">Z012638AA8 </t>
  </si>
  <si>
    <t xml:space="preserve">Materiale di consumo per uffici </t>
  </si>
  <si>
    <t>ZAF265D5CB</t>
  </si>
  <si>
    <t>Materiale di consumo per pulizie</t>
  </si>
  <si>
    <t>GR SERVICE di Corsini Claudio</t>
  </si>
  <si>
    <t>NUMERO DETERMINA A CONTRARRE</t>
  </si>
  <si>
    <t>DATA DETERMINA A CONTRARRE</t>
  </si>
  <si>
    <t>ELENCO OPERATORI INVITATI</t>
  </si>
  <si>
    <t>annullata</t>
  </si>
  <si>
    <t>Z67257D371</t>
  </si>
  <si>
    <t>nov 2018 / mar 2019</t>
  </si>
  <si>
    <t>non pertinente</t>
  </si>
  <si>
    <t>Arte Bianca SpA</t>
  </si>
  <si>
    <t xml:space="preserve">Magazzini Rossi HD Srl </t>
  </si>
  <si>
    <t xml:space="preserve">Autoservizi Lancini Sas </t>
  </si>
  <si>
    <t xml:space="preserve">Anticimex Srl </t>
  </si>
  <si>
    <t>MARE NOSTRUM</t>
  </si>
  <si>
    <t>COM- INGROSS SRL</t>
  </si>
  <si>
    <t xml:space="preserve">MARE NOSTRUM </t>
  </si>
  <si>
    <t xml:space="preserve">IMPORTO DELLE SOMME LIQUIDATE </t>
  </si>
  <si>
    <t xml:space="preserve">IMPORTO AGGIUDICAZIONE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</si>
</sst>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* #,##0.00_-;\-&quot;€&quot;* #,##0.00_-;_-&quot;€&quot;* &quot;-&quot;??_-;_-@_-"/>
    <numFmt numFmtId="165" formatCode="_-&quot;€&quot;\ * #,##0.00_-;\-&quot;€&quot;\ * #,##0.00_-;_-&quot;€&quot;\ * &quot;-&quot;??_-;_-@_-"/>
    <numFmt numFmtId="166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quotePrefix="1" applyNumberFormat="1" applyFont="1" applyFill="1" applyBorder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6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3" applyFill="1" applyAlignment="1">
      <alignment horizontal="center"/>
    </xf>
  </cellXfs>
  <cellStyles count="4">
    <cellStyle name="Collegamento ipertestuale" xfId="3" builtinId="8"/>
    <cellStyle name="Normale" xfId="0" builtinId="0"/>
    <cellStyle name="Valuta" xfId="1" builtinId="4"/>
    <cellStyle name="Valuta 2" xfId="2" xr:uid="{E82932E0-6EE3-4C3D-BC0E-685E4DB19BBD}"/>
  </cellStyles>
  <dxfs count="29"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165" formatCode="_-&quot;€&quot;\ * #,##0.00_-;\-&quot;€&quot;\ * #,##0.00_-;_-&quot;€&quot;\ 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166" formatCode="_-* #,##0.00\ [$€-410]_-;\-* #,##0.00\ [$€-410]_-;_-* &quot;-&quot;??\ [$€-410]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165" formatCode="_-&quot;€&quot;\ * #,##0.00_-;\-&quot;€&quot;\ * #,##0.00_-;_-&quot;€&quot;\ 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166" formatCode="_-* #,##0.00\ [$€-410]_-;\-* #,##0.00\ [$€-410]_-;_-* &quot;-&quot;??\ [$€-410]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104929-A9FD-4C83-8E77-DC239BE32837}" name="Tabella13" displayName="Tabella13" ref="C2:L52" headerRowCount="0" totalsRowShown="0" headerRowDxfId="22" dataDxfId="20" headerRowBorderDxfId="21">
  <sortState xmlns:xlrd2="http://schemas.microsoft.com/office/spreadsheetml/2017/richdata2" ref="C3:J310">
    <sortCondition ref="C2:C310"/>
  </sortState>
  <tableColumns count="10">
    <tableColumn id="1" xr3:uid="{90ED323D-067D-4D30-A824-3024B3DD4856}" name="CIG" headerRowDxfId="19" dataDxfId="18"/>
    <tableColumn id="2" xr3:uid="{5A8E3964-31FE-4EEC-A629-0B80CB057003}" name="STRUTTURA PROPONENTE" headerRowDxfId="17" dataDxfId="16"/>
    <tableColumn id="3" xr3:uid="{F12AA73A-B629-42DA-994F-BC788B03DEEC}" name="OGGETTO DELL'AFFIDAMENTO" headerRowDxfId="15" dataDxfId="14"/>
    <tableColumn id="4" xr3:uid="{973A5F62-A0CC-46AA-B81C-8E72D4542104}" name="PROCEDURA DI SCELTA DEL CONTRAENTE" headerRowDxfId="13" dataDxfId="12"/>
    <tableColumn id="10" xr3:uid="{2FF3C745-BD01-4EDC-A307-4FC6C05B4CEC}" name="ELENCO OPERATORI CONSULTATI per comparazione" headerRowDxfId="11" dataDxfId="10"/>
    <tableColumn id="14" xr3:uid="{DA82A611-A2C5-4800-AEB2-E87E69CAA59E}" name="AGGIUDICATARIO" headerRowDxfId="9" dataDxfId="8"/>
    <tableColumn id="6" xr3:uid="{3CEDABFF-1E62-4B9B-87E3-1042245D8328}" name="IMPORTO AGGIUDICAZIONE" headerRowDxfId="7" dataDxfId="6" headerRowCellStyle="Valuta" dataCellStyle="Valuta">
      <calculatedColumnFormula>138.22+18.05</calculatedColumnFormula>
    </tableColumn>
    <tableColumn id="7" xr3:uid="{A15E7C41-18D2-4E12-942E-461E73CC24B1}" name="TEMPI DI COMPLETAMENTO DELL'OPERA SERVIZIO O FORNITURA" headerRowDxfId="5" dataDxfId="4"/>
    <tableColumn id="8" xr3:uid="{3A6BEAA2-FC86-4BCB-B5CB-99E15B13C700}" name="IMPORTO DELLE SOMME LIQUIDATE" headerRowDxfId="3" dataDxfId="2"/>
    <tableColumn id="9" xr3:uid="{59B4F797-B30B-4660-B945-6BD7CA9110B2}" name="Colonna1" headerRowDxfId="1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2018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6BDB-A8D3-4C1E-B794-C4BA6EA01E20}">
  <dimension ref="A1:L53"/>
  <sheetViews>
    <sheetView tabSelected="1" workbookViewId="0">
      <selection activeCell="A2" sqref="A2:A52"/>
    </sheetView>
  </sheetViews>
  <sheetFormatPr defaultColWidth="12.5703125" defaultRowHeight="10.5" x14ac:dyDescent="0.25"/>
  <cols>
    <col min="1" max="1" width="12.42578125" style="7" customWidth="1"/>
    <col min="2" max="2" width="14.42578125" style="7" customWidth="1"/>
    <col min="3" max="3" width="13.28515625" style="7" customWidth="1"/>
    <col min="4" max="4" width="22.28515625" style="7" customWidth="1"/>
    <col min="5" max="5" width="31.42578125" style="7" bestFit="1" customWidth="1"/>
    <col min="6" max="6" width="27.7109375" style="18" customWidth="1"/>
    <col min="7" max="7" width="20.5703125" style="18" customWidth="1"/>
    <col min="8" max="8" width="24.5703125" style="7" customWidth="1"/>
    <col min="9" max="9" width="20" style="19" customWidth="1"/>
    <col min="10" max="10" width="28" style="7" customWidth="1"/>
    <col min="11" max="11" width="19" style="20" customWidth="1"/>
    <col min="12" max="19" width="12.5703125" style="7"/>
    <col min="20" max="20" width="53.85546875" style="7" customWidth="1"/>
    <col min="21" max="21" width="25.85546875" style="7" customWidth="1"/>
    <col min="22" max="16384" width="12.5703125" style="7"/>
  </cols>
  <sheetData>
    <row r="1" spans="1:11" s="1" customFormat="1" ht="60" customHeight="1" x14ac:dyDescent="0.25">
      <c r="A1" s="21" t="s">
        <v>156</v>
      </c>
      <c r="B1" s="22" t="s">
        <v>157</v>
      </c>
      <c r="C1" s="21" t="s">
        <v>0</v>
      </c>
      <c r="D1" s="21" t="s">
        <v>1</v>
      </c>
      <c r="E1" s="21" t="s">
        <v>2</v>
      </c>
      <c r="F1" s="23" t="s">
        <v>3</v>
      </c>
      <c r="G1" s="21" t="s">
        <v>158</v>
      </c>
      <c r="H1" s="21" t="s">
        <v>4</v>
      </c>
      <c r="I1" s="24" t="s">
        <v>171</v>
      </c>
      <c r="J1" s="21" t="s">
        <v>5</v>
      </c>
      <c r="K1" s="25" t="s">
        <v>170</v>
      </c>
    </row>
    <row r="2" spans="1:11" ht="33" customHeight="1" x14ac:dyDescent="0.25">
      <c r="A2" s="27">
        <v>1</v>
      </c>
      <c r="B2" s="8">
        <v>43112</v>
      </c>
      <c r="C2" s="2" t="s">
        <v>6</v>
      </c>
      <c r="D2" s="2" t="s">
        <v>7</v>
      </c>
      <c r="E2" s="3" t="s">
        <v>8</v>
      </c>
      <c r="F2" s="4" t="s">
        <v>9</v>
      </c>
      <c r="G2" s="4" t="s">
        <v>162</v>
      </c>
      <c r="H2" s="4" t="s">
        <v>163</v>
      </c>
      <c r="I2" s="5">
        <v>160.01</v>
      </c>
      <c r="J2" s="6" t="s">
        <v>10</v>
      </c>
      <c r="K2" s="5">
        <v>160.01</v>
      </c>
    </row>
    <row r="3" spans="1:11" ht="33" customHeight="1" x14ac:dyDescent="0.25">
      <c r="A3" s="27">
        <v>2</v>
      </c>
      <c r="B3" s="8">
        <v>43124</v>
      </c>
      <c r="C3" s="2" t="s">
        <v>11</v>
      </c>
      <c r="D3" s="2" t="s">
        <v>7</v>
      </c>
      <c r="E3" s="3" t="s">
        <v>12</v>
      </c>
      <c r="F3" s="4" t="s">
        <v>9</v>
      </c>
      <c r="G3" s="4" t="s">
        <v>162</v>
      </c>
      <c r="H3" s="4" t="s">
        <v>164</v>
      </c>
      <c r="I3" s="5">
        <v>121.96</v>
      </c>
      <c r="J3" s="6" t="s">
        <v>13</v>
      </c>
      <c r="K3" s="5">
        <v>121.96</v>
      </c>
    </row>
    <row r="4" spans="1:11" ht="33" customHeight="1" x14ac:dyDescent="0.25">
      <c r="A4" s="27">
        <v>3</v>
      </c>
      <c r="B4" s="8">
        <v>43136</v>
      </c>
      <c r="C4" s="2" t="s">
        <v>14</v>
      </c>
      <c r="D4" s="2" t="s">
        <v>7</v>
      </c>
      <c r="E4" s="3" t="s">
        <v>15</v>
      </c>
      <c r="F4" s="4" t="s">
        <v>9</v>
      </c>
      <c r="G4" s="4" t="s">
        <v>162</v>
      </c>
      <c r="H4" s="4" t="s">
        <v>165</v>
      </c>
      <c r="I4" s="5">
        <v>280</v>
      </c>
      <c r="J4" s="6" t="s">
        <v>16</v>
      </c>
      <c r="K4" s="5">
        <v>280</v>
      </c>
    </row>
    <row r="5" spans="1:11" ht="33" customHeight="1" x14ac:dyDescent="0.25">
      <c r="A5" s="27">
        <v>4</v>
      </c>
      <c r="B5" s="8">
        <v>43139</v>
      </c>
      <c r="C5" s="2" t="s">
        <v>17</v>
      </c>
      <c r="D5" s="2" t="s">
        <v>7</v>
      </c>
      <c r="E5" s="3" t="s">
        <v>18</v>
      </c>
      <c r="F5" s="4" t="s">
        <v>9</v>
      </c>
      <c r="G5" s="4" t="s">
        <v>162</v>
      </c>
      <c r="H5" s="4" t="s">
        <v>166</v>
      </c>
      <c r="I5" s="5">
        <v>727.5</v>
      </c>
      <c r="J5" s="8" t="s">
        <v>19</v>
      </c>
      <c r="K5" s="5">
        <v>240</v>
      </c>
    </row>
    <row r="6" spans="1:11" ht="33" customHeight="1" x14ac:dyDescent="0.25">
      <c r="A6" s="27">
        <v>5</v>
      </c>
      <c r="B6" s="8">
        <v>43150</v>
      </c>
      <c r="C6" s="2" t="s">
        <v>20</v>
      </c>
      <c r="D6" s="2" t="s">
        <v>7</v>
      </c>
      <c r="E6" s="3" t="s">
        <v>21</v>
      </c>
      <c r="F6" s="4" t="s">
        <v>9</v>
      </c>
      <c r="G6" s="4" t="s">
        <v>162</v>
      </c>
      <c r="H6" s="4" t="s">
        <v>167</v>
      </c>
      <c r="I6" s="5">
        <v>1000</v>
      </c>
      <c r="J6" s="6" t="s">
        <v>22</v>
      </c>
      <c r="K6" s="5">
        <v>1000</v>
      </c>
    </row>
    <row r="7" spans="1:11" ht="33" customHeight="1" x14ac:dyDescent="0.25">
      <c r="A7" s="27">
        <v>6</v>
      </c>
      <c r="B7" s="8">
        <v>43150</v>
      </c>
      <c r="C7" s="2" t="s">
        <v>23</v>
      </c>
      <c r="D7" s="2" t="s">
        <v>7</v>
      </c>
      <c r="E7" s="3" t="s">
        <v>24</v>
      </c>
      <c r="F7" s="4" t="s">
        <v>9</v>
      </c>
      <c r="G7" s="9" t="s">
        <v>162</v>
      </c>
      <c r="H7" s="4" t="s">
        <v>168</v>
      </c>
      <c r="I7" s="5">
        <v>817.86</v>
      </c>
      <c r="J7" s="10" t="s">
        <v>25</v>
      </c>
      <c r="K7" s="5">
        <v>817.86</v>
      </c>
    </row>
    <row r="8" spans="1:11" ht="33" customHeight="1" x14ac:dyDescent="0.25">
      <c r="A8" s="27">
        <v>7</v>
      </c>
      <c r="B8" s="8">
        <v>43171</v>
      </c>
      <c r="C8" s="2" t="s">
        <v>26</v>
      </c>
      <c r="D8" s="2" t="s">
        <v>7</v>
      </c>
      <c r="E8" s="3" t="s">
        <v>27</v>
      </c>
      <c r="F8" s="4" t="s">
        <v>9</v>
      </c>
      <c r="G8" s="2" t="s">
        <v>162</v>
      </c>
      <c r="H8" s="4" t="s">
        <v>28</v>
      </c>
      <c r="I8" s="5">
        <v>87.1</v>
      </c>
      <c r="J8" s="10" t="s">
        <v>29</v>
      </c>
      <c r="K8" s="5">
        <v>87.1</v>
      </c>
    </row>
    <row r="9" spans="1:11" ht="33" customHeight="1" x14ac:dyDescent="0.25">
      <c r="A9" s="27">
        <v>8</v>
      </c>
      <c r="B9" s="8">
        <v>43171</v>
      </c>
      <c r="C9" s="2" t="s">
        <v>30</v>
      </c>
      <c r="D9" s="2" t="s">
        <v>7</v>
      </c>
      <c r="E9" s="3" t="s">
        <v>31</v>
      </c>
      <c r="F9" s="4" t="s">
        <v>9</v>
      </c>
      <c r="G9" s="4" t="s">
        <v>162</v>
      </c>
      <c r="H9" s="4" t="s">
        <v>32</v>
      </c>
      <c r="I9" s="5">
        <v>2500</v>
      </c>
      <c r="J9" s="6" t="s">
        <v>33</v>
      </c>
      <c r="K9" s="5">
        <v>800</v>
      </c>
    </row>
    <row r="10" spans="1:11" ht="33" customHeight="1" x14ac:dyDescent="0.25">
      <c r="A10" s="27">
        <v>9</v>
      </c>
      <c r="B10" s="8">
        <v>43174</v>
      </c>
      <c r="C10" s="2" t="s">
        <v>34</v>
      </c>
      <c r="D10" s="2" t="s">
        <v>7</v>
      </c>
      <c r="E10" s="3" t="s">
        <v>31</v>
      </c>
      <c r="F10" s="4" t="s">
        <v>9</v>
      </c>
      <c r="G10" s="4" t="s">
        <v>162</v>
      </c>
      <c r="H10" s="4" t="s">
        <v>35</v>
      </c>
      <c r="I10" s="5">
        <v>1000</v>
      </c>
      <c r="J10" s="6" t="s">
        <v>36</v>
      </c>
      <c r="K10" s="5">
        <v>1000</v>
      </c>
    </row>
    <row r="11" spans="1:11" ht="33" customHeight="1" x14ac:dyDescent="0.25">
      <c r="A11" s="27">
        <v>10</v>
      </c>
      <c r="B11" s="8">
        <v>43186</v>
      </c>
      <c r="C11" s="2" t="s">
        <v>37</v>
      </c>
      <c r="D11" s="2" t="s">
        <v>7</v>
      </c>
      <c r="E11" s="3" t="s">
        <v>38</v>
      </c>
      <c r="F11" s="4" t="s">
        <v>9</v>
      </c>
      <c r="G11" s="4" t="s">
        <v>162</v>
      </c>
      <c r="H11" s="4" t="s">
        <v>28</v>
      </c>
      <c r="I11" s="5">
        <v>500</v>
      </c>
      <c r="J11" s="11" t="s">
        <v>39</v>
      </c>
      <c r="K11" s="5">
        <v>500</v>
      </c>
    </row>
    <row r="12" spans="1:11" ht="33" customHeight="1" x14ac:dyDescent="0.25">
      <c r="A12" s="27">
        <v>11</v>
      </c>
      <c r="B12" s="8">
        <v>43206</v>
      </c>
      <c r="C12" s="2" t="s">
        <v>40</v>
      </c>
      <c r="D12" s="2" t="s">
        <v>7</v>
      </c>
      <c r="E12" s="3" t="s">
        <v>41</v>
      </c>
      <c r="F12" s="4" t="s">
        <v>9</v>
      </c>
      <c r="G12" s="2" t="s">
        <v>162</v>
      </c>
      <c r="H12" s="4" t="s">
        <v>42</v>
      </c>
      <c r="I12" s="5">
        <v>122</v>
      </c>
      <c r="J12" s="8">
        <v>43191</v>
      </c>
      <c r="K12" s="12" t="s">
        <v>43</v>
      </c>
    </row>
    <row r="13" spans="1:11" ht="33" customHeight="1" x14ac:dyDescent="0.25">
      <c r="A13" s="27">
        <v>12</v>
      </c>
      <c r="B13" s="8">
        <v>43208</v>
      </c>
      <c r="C13" s="2" t="s">
        <v>44</v>
      </c>
      <c r="D13" s="2" t="s">
        <v>7</v>
      </c>
      <c r="E13" s="3" t="s">
        <v>45</v>
      </c>
      <c r="F13" s="4" t="s">
        <v>9</v>
      </c>
      <c r="G13" s="4" t="s">
        <v>162</v>
      </c>
      <c r="H13" s="4" t="s">
        <v>46</v>
      </c>
      <c r="I13" s="5">
        <v>1000</v>
      </c>
      <c r="J13" s="10" t="s">
        <v>39</v>
      </c>
      <c r="K13" s="5">
        <v>1000</v>
      </c>
    </row>
    <row r="14" spans="1:11" ht="33" customHeight="1" x14ac:dyDescent="0.25">
      <c r="A14" s="27">
        <v>13</v>
      </c>
      <c r="B14" s="8">
        <v>43210</v>
      </c>
      <c r="C14" s="2" t="s">
        <v>47</v>
      </c>
      <c r="D14" s="2" t="s">
        <v>7</v>
      </c>
      <c r="E14" s="3" t="s">
        <v>41</v>
      </c>
      <c r="F14" s="4" t="s">
        <v>9</v>
      </c>
      <c r="G14" s="4" t="s">
        <v>162</v>
      </c>
      <c r="H14" s="4" t="s">
        <v>48</v>
      </c>
      <c r="I14" s="5">
        <v>300</v>
      </c>
      <c r="J14" s="10" t="s">
        <v>49</v>
      </c>
      <c r="K14" s="5">
        <v>300</v>
      </c>
    </row>
    <row r="15" spans="1:11" ht="33" customHeight="1" x14ac:dyDescent="0.25">
      <c r="A15" s="27">
        <v>14</v>
      </c>
      <c r="B15" s="8">
        <v>43217</v>
      </c>
      <c r="C15" s="2" t="s">
        <v>50</v>
      </c>
      <c r="D15" s="2" t="s">
        <v>7</v>
      </c>
      <c r="E15" s="3" t="s">
        <v>51</v>
      </c>
      <c r="F15" s="4" t="s">
        <v>9</v>
      </c>
      <c r="G15" s="2" t="s">
        <v>162</v>
      </c>
      <c r="H15" s="4" t="s">
        <v>52</v>
      </c>
      <c r="I15" s="5">
        <v>510</v>
      </c>
      <c r="J15" s="10" t="s">
        <v>39</v>
      </c>
      <c r="K15" s="5">
        <v>510</v>
      </c>
    </row>
    <row r="16" spans="1:11" ht="33" customHeight="1" x14ac:dyDescent="0.25">
      <c r="A16" s="27">
        <v>15</v>
      </c>
      <c r="B16" s="8">
        <v>43227</v>
      </c>
      <c r="C16" s="2" t="s">
        <v>53</v>
      </c>
      <c r="D16" s="2" t="s">
        <v>7</v>
      </c>
      <c r="E16" s="3" t="s">
        <v>54</v>
      </c>
      <c r="F16" s="4" t="s">
        <v>9</v>
      </c>
      <c r="G16" s="2" t="s">
        <v>162</v>
      </c>
      <c r="H16" s="4" t="s">
        <v>55</v>
      </c>
      <c r="I16" s="5">
        <v>1000</v>
      </c>
      <c r="J16" s="11" t="s">
        <v>56</v>
      </c>
      <c r="K16" s="5">
        <v>510</v>
      </c>
    </row>
    <row r="17" spans="1:11" ht="33" customHeight="1" x14ac:dyDescent="0.25">
      <c r="A17" s="27">
        <v>16</v>
      </c>
      <c r="B17" s="8">
        <v>43228</v>
      </c>
      <c r="C17" s="2" t="s">
        <v>57</v>
      </c>
      <c r="D17" s="2" t="s">
        <v>7</v>
      </c>
      <c r="E17" s="2" t="s">
        <v>58</v>
      </c>
      <c r="F17" s="4" t="s">
        <v>9</v>
      </c>
      <c r="G17" s="2" t="s">
        <v>162</v>
      </c>
      <c r="H17" s="4" t="s">
        <v>59</v>
      </c>
      <c r="I17" s="5">
        <v>780</v>
      </c>
      <c r="J17" s="8" t="s">
        <v>60</v>
      </c>
      <c r="K17" s="5">
        <v>300</v>
      </c>
    </row>
    <row r="18" spans="1:11" ht="33" customHeight="1" x14ac:dyDescent="0.25">
      <c r="A18" s="27">
        <v>17</v>
      </c>
      <c r="B18" s="8">
        <v>43229</v>
      </c>
      <c r="C18" s="2" t="s">
        <v>61</v>
      </c>
      <c r="D18" s="2" t="s">
        <v>7</v>
      </c>
      <c r="E18" s="3" t="s">
        <v>62</v>
      </c>
      <c r="F18" s="4" t="s">
        <v>9</v>
      </c>
      <c r="G18" s="4" t="s">
        <v>162</v>
      </c>
      <c r="H18" s="4" t="s">
        <v>63</v>
      </c>
      <c r="I18" s="5">
        <v>1011.32</v>
      </c>
      <c r="J18" s="10" t="s">
        <v>64</v>
      </c>
      <c r="K18" s="5">
        <v>1011.32</v>
      </c>
    </row>
    <row r="19" spans="1:11" ht="33" customHeight="1" x14ac:dyDescent="0.25">
      <c r="A19" s="27">
        <v>18</v>
      </c>
      <c r="B19" s="8">
        <v>43230</v>
      </c>
      <c r="C19" s="2" t="s">
        <v>65</v>
      </c>
      <c r="D19" s="2" t="s">
        <v>7</v>
      </c>
      <c r="E19" s="3" t="s">
        <v>66</v>
      </c>
      <c r="F19" s="4" t="s">
        <v>9</v>
      </c>
      <c r="G19" s="4" t="s">
        <v>162</v>
      </c>
      <c r="H19" s="4" t="s">
        <v>67</v>
      </c>
      <c r="I19" s="5">
        <v>4500</v>
      </c>
      <c r="J19" s="6" t="s">
        <v>68</v>
      </c>
      <c r="K19" s="5">
        <v>2250</v>
      </c>
    </row>
    <row r="20" spans="1:11" ht="33" customHeight="1" x14ac:dyDescent="0.25">
      <c r="A20" s="27">
        <v>19</v>
      </c>
      <c r="B20" s="8">
        <v>43234</v>
      </c>
      <c r="C20" s="2" t="s">
        <v>69</v>
      </c>
      <c r="D20" s="2" t="s">
        <v>7</v>
      </c>
      <c r="E20" s="2" t="s">
        <v>70</v>
      </c>
      <c r="F20" s="4" t="s">
        <v>9</v>
      </c>
      <c r="G20" s="2" t="s">
        <v>162</v>
      </c>
      <c r="H20" s="4" t="s">
        <v>71</v>
      </c>
      <c r="I20" s="5">
        <v>11.21</v>
      </c>
      <c r="J20" s="10" t="s">
        <v>64</v>
      </c>
      <c r="K20" s="5">
        <v>11.21</v>
      </c>
    </row>
    <row r="21" spans="1:11" ht="33" customHeight="1" x14ac:dyDescent="0.25">
      <c r="A21" s="27">
        <v>20</v>
      </c>
      <c r="B21" s="8">
        <v>43236</v>
      </c>
      <c r="C21" s="2" t="s">
        <v>72</v>
      </c>
      <c r="D21" s="2" t="s">
        <v>7</v>
      </c>
      <c r="E21" s="3" t="s">
        <v>73</v>
      </c>
      <c r="F21" s="4" t="s">
        <v>9</v>
      </c>
      <c r="G21" s="2" t="s">
        <v>162</v>
      </c>
      <c r="H21" s="4" t="s">
        <v>74</v>
      </c>
      <c r="I21" s="5">
        <v>450</v>
      </c>
      <c r="J21" s="10" t="s">
        <v>64</v>
      </c>
      <c r="K21" s="5">
        <v>450</v>
      </c>
    </row>
    <row r="22" spans="1:11" ht="33" customHeight="1" x14ac:dyDescent="0.25">
      <c r="A22" s="27">
        <v>21</v>
      </c>
      <c r="B22" s="8">
        <v>43248</v>
      </c>
      <c r="C22" s="2" t="s">
        <v>69</v>
      </c>
      <c r="D22" s="2" t="s">
        <v>7</v>
      </c>
      <c r="E22" s="2" t="s">
        <v>75</v>
      </c>
      <c r="F22" s="4" t="s">
        <v>9</v>
      </c>
      <c r="G22" s="2" t="s">
        <v>162</v>
      </c>
      <c r="H22" s="4" t="s">
        <v>71</v>
      </c>
      <c r="I22" s="5">
        <v>30.33</v>
      </c>
      <c r="J22" s="10" t="s">
        <v>64</v>
      </c>
      <c r="K22" s="5">
        <v>30.33</v>
      </c>
    </row>
    <row r="23" spans="1:11" ht="33" customHeight="1" x14ac:dyDescent="0.25">
      <c r="A23" s="27">
        <v>22</v>
      </c>
      <c r="B23" s="8">
        <v>43301</v>
      </c>
      <c r="C23" s="2" t="s">
        <v>76</v>
      </c>
      <c r="D23" s="2" t="s">
        <v>7</v>
      </c>
      <c r="E23" s="3" t="s">
        <v>77</v>
      </c>
      <c r="F23" s="4" t="s">
        <v>9</v>
      </c>
      <c r="G23" s="2" t="s">
        <v>162</v>
      </c>
      <c r="H23" s="4" t="s">
        <v>78</v>
      </c>
      <c r="I23" s="5">
        <v>3300</v>
      </c>
      <c r="J23" s="11" t="s">
        <v>79</v>
      </c>
      <c r="K23" s="5">
        <v>1500</v>
      </c>
    </row>
    <row r="24" spans="1:11" ht="33" customHeight="1" x14ac:dyDescent="0.25">
      <c r="A24" s="27">
        <v>23</v>
      </c>
      <c r="B24" s="8">
        <v>43353</v>
      </c>
      <c r="C24" s="26" t="s">
        <v>80</v>
      </c>
      <c r="D24" s="2" t="s">
        <v>7</v>
      </c>
      <c r="E24" s="3" t="s">
        <v>81</v>
      </c>
      <c r="F24" s="4" t="s">
        <v>9</v>
      </c>
      <c r="G24" s="2" t="s">
        <v>162</v>
      </c>
      <c r="H24" s="4" t="s">
        <v>82</v>
      </c>
      <c r="I24" s="5">
        <v>10000</v>
      </c>
      <c r="J24" s="6" t="s">
        <v>83</v>
      </c>
      <c r="K24" s="5">
        <f>41.12+114.7+203.8+43.84+146.81+3.87+199.03+6.1+43.69+198.93+32.36+40.94+65.54+539.33+50.65+194.47+229.76+12.88+211.39</f>
        <v>2379.21</v>
      </c>
    </row>
    <row r="25" spans="1:11" ht="33" customHeight="1" x14ac:dyDescent="0.25">
      <c r="A25" s="27">
        <v>24</v>
      </c>
      <c r="B25" s="8">
        <v>43353</v>
      </c>
      <c r="C25" s="2" t="s">
        <v>84</v>
      </c>
      <c r="D25" s="2" t="s">
        <v>7</v>
      </c>
      <c r="E25" s="3" t="s">
        <v>81</v>
      </c>
      <c r="F25" s="4" t="s">
        <v>9</v>
      </c>
      <c r="G25" s="2" t="s">
        <v>162</v>
      </c>
      <c r="H25" s="4" t="s">
        <v>35</v>
      </c>
      <c r="I25" s="5">
        <v>6000</v>
      </c>
      <c r="J25" s="6" t="s">
        <v>83</v>
      </c>
      <c r="K25" s="5">
        <v>6000</v>
      </c>
    </row>
    <row r="26" spans="1:11" ht="33" customHeight="1" x14ac:dyDescent="0.25">
      <c r="A26" s="27">
        <v>25</v>
      </c>
      <c r="B26" s="8">
        <v>43353</v>
      </c>
      <c r="C26" s="2" t="s">
        <v>85</v>
      </c>
      <c r="D26" s="2" t="s">
        <v>7</v>
      </c>
      <c r="E26" s="3" t="s">
        <v>86</v>
      </c>
      <c r="F26" s="4" t="s">
        <v>9</v>
      </c>
      <c r="G26" s="2" t="s">
        <v>162</v>
      </c>
      <c r="H26" s="4" t="s">
        <v>87</v>
      </c>
      <c r="I26" s="5">
        <v>2500</v>
      </c>
      <c r="J26" s="6" t="s">
        <v>83</v>
      </c>
      <c r="K26" s="5">
        <v>2500</v>
      </c>
    </row>
    <row r="27" spans="1:11" ht="33" customHeight="1" x14ac:dyDescent="0.25">
      <c r="A27" s="27">
        <v>26</v>
      </c>
      <c r="B27" s="8">
        <v>43353</v>
      </c>
      <c r="C27" s="2" t="s">
        <v>88</v>
      </c>
      <c r="D27" s="2" t="s">
        <v>7</v>
      </c>
      <c r="E27" s="3" t="s">
        <v>89</v>
      </c>
      <c r="F27" s="4" t="s">
        <v>9</v>
      </c>
      <c r="G27" s="2" t="s">
        <v>162</v>
      </c>
      <c r="H27" s="4" t="s">
        <v>169</v>
      </c>
      <c r="I27" s="5">
        <v>1500</v>
      </c>
      <c r="J27" s="6" t="s">
        <v>83</v>
      </c>
      <c r="K27" s="5">
        <v>1500</v>
      </c>
    </row>
    <row r="28" spans="1:11" ht="33" customHeight="1" x14ac:dyDescent="0.25">
      <c r="A28" s="27">
        <v>27</v>
      </c>
      <c r="B28" s="8">
        <v>43354</v>
      </c>
      <c r="C28" s="2" t="s">
        <v>90</v>
      </c>
      <c r="D28" s="2" t="s">
        <v>7</v>
      </c>
      <c r="E28" s="3" t="s">
        <v>91</v>
      </c>
      <c r="F28" s="4" t="s">
        <v>9</v>
      </c>
      <c r="G28" s="4" t="s">
        <v>162</v>
      </c>
      <c r="H28" s="4" t="s">
        <v>59</v>
      </c>
      <c r="I28" s="5">
        <v>75</v>
      </c>
      <c r="J28" s="13" t="s">
        <v>92</v>
      </c>
      <c r="K28" s="5">
        <v>75</v>
      </c>
    </row>
    <row r="29" spans="1:11" ht="33" customHeight="1" x14ac:dyDescent="0.25">
      <c r="A29" s="27">
        <v>28</v>
      </c>
      <c r="B29" s="8">
        <v>43355</v>
      </c>
      <c r="C29" s="2" t="s">
        <v>93</v>
      </c>
      <c r="D29" s="2" t="s">
        <v>7</v>
      </c>
      <c r="E29" s="3" t="s">
        <v>94</v>
      </c>
      <c r="F29" s="4" t="s">
        <v>9</v>
      </c>
      <c r="G29" s="4" t="s">
        <v>162</v>
      </c>
      <c r="H29" s="4" t="s">
        <v>95</v>
      </c>
      <c r="I29" s="5">
        <v>300</v>
      </c>
      <c r="J29" s="6" t="s">
        <v>83</v>
      </c>
      <c r="K29" s="5">
        <v>300</v>
      </c>
    </row>
    <row r="30" spans="1:11" ht="33" customHeight="1" x14ac:dyDescent="0.25">
      <c r="A30" s="27">
        <v>29</v>
      </c>
      <c r="B30" s="8">
        <v>43368</v>
      </c>
      <c r="C30" s="2" t="s">
        <v>96</v>
      </c>
      <c r="D30" s="2" t="s">
        <v>7</v>
      </c>
      <c r="E30" s="3" t="s">
        <v>97</v>
      </c>
      <c r="F30" s="4" t="s">
        <v>9</v>
      </c>
      <c r="G30" s="4" t="s">
        <v>162</v>
      </c>
      <c r="H30" s="4" t="s">
        <v>98</v>
      </c>
      <c r="I30" s="5">
        <v>1000</v>
      </c>
      <c r="J30" s="6" t="s">
        <v>83</v>
      </c>
      <c r="K30" s="5">
        <v>1000</v>
      </c>
    </row>
    <row r="31" spans="1:11" ht="33" customHeight="1" x14ac:dyDescent="0.25">
      <c r="A31" s="27">
        <v>30</v>
      </c>
      <c r="B31" s="8">
        <v>43370</v>
      </c>
      <c r="C31" s="2" t="s">
        <v>99</v>
      </c>
      <c r="D31" s="2" t="s">
        <v>7</v>
      </c>
      <c r="E31" s="2" t="s">
        <v>51</v>
      </c>
      <c r="F31" s="4" t="s">
        <v>9</v>
      </c>
      <c r="G31" s="2" t="s">
        <v>162</v>
      </c>
      <c r="H31" s="4" t="s">
        <v>100</v>
      </c>
      <c r="I31" s="5">
        <v>457</v>
      </c>
      <c r="J31" s="13" t="s">
        <v>101</v>
      </c>
      <c r="K31" s="5">
        <v>457</v>
      </c>
    </row>
    <row r="32" spans="1:11" ht="33" customHeight="1" x14ac:dyDescent="0.25">
      <c r="A32" s="27">
        <v>31</v>
      </c>
      <c r="B32" s="8">
        <v>43370</v>
      </c>
      <c r="C32" s="2" t="s">
        <v>102</v>
      </c>
      <c r="D32" s="2" t="s">
        <v>7</v>
      </c>
      <c r="E32" s="2" t="s">
        <v>103</v>
      </c>
      <c r="F32" s="4" t="s">
        <v>9</v>
      </c>
      <c r="G32" s="2" t="s">
        <v>162</v>
      </c>
      <c r="H32" s="4" t="s">
        <v>104</v>
      </c>
      <c r="I32" s="5">
        <v>350</v>
      </c>
      <c r="J32" s="13" t="s">
        <v>92</v>
      </c>
      <c r="K32" s="5">
        <v>350</v>
      </c>
    </row>
    <row r="33" spans="1:11" ht="33" customHeight="1" x14ac:dyDescent="0.25">
      <c r="A33" s="27">
        <v>32</v>
      </c>
      <c r="B33" s="8">
        <v>43370</v>
      </c>
      <c r="C33" s="2" t="s">
        <v>105</v>
      </c>
      <c r="D33" s="2" t="s">
        <v>7</v>
      </c>
      <c r="E33" s="2" t="s">
        <v>12</v>
      </c>
      <c r="F33" s="4" t="s">
        <v>9</v>
      </c>
      <c r="G33" s="2" t="s">
        <v>162</v>
      </c>
      <c r="H33" s="4" t="s">
        <v>106</v>
      </c>
      <c r="I33" s="5">
        <v>900</v>
      </c>
      <c r="J33" s="6" t="s">
        <v>83</v>
      </c>
      <c r="K33" s="5">
        <v>900</v>
      </c>
    </row>
    <row r="34" spans="1:11" ht="33" customHeight="1" x14ac:dyDescent="0.25">
      <c r="A34" s="27">
        <v>33</v>
      </c>
      <c r="B34" s="8">
        <v>43370</v>
      </c>
      <c r="C34" s="2" t="s">
        <v>107</v>
      </c>
      <c r="D34" s="2" t="s">
        <v>7</v>
      </c>
      <c r="E34" s="2" t="s">
        <v>108</v>
      </c>
      <c r="F34" s="4" t="s">
        <v>9</v>
      </c>
      <c r="G34" s="2" t="s">
        <v>162</v>
      </c>
      <c r="H34" s="4" t="s">
        <v>109</v>
      </c>
      <c r="I34" s="5">
        <v>390</v>
      </c>
      <c r="J34" s="13" t="s">
        <v>92</v>
      </c>
      <c r="K34" s="5">
        <v>390</v>
      </c>
    </row>
    <row r="35" spans="1:11" ht="33" customHeight="1" x14ac:dyDescent="0.25">
      <c r="A35" s="27">
        <v>34</v>
      </c>
      <c r="B35" s="8">
        <v>43370</v>
      </c>
      <c r="C35" s="2" t="s">
        <v>110</v>
      </c>
      <c r="D35" s="2" t="s">
        <v>7</v>
      </c>
      <c r="E35" s="3" t="s">
        <v>111</v>
      </c>
      <c r="F35" s="4" t="s">
        <v>9</v>
      </c>
      <c r="G35" s="2" t="s">
        <v>162</v>
      </c>
      <c r="H35" s="4" t="s">
        <v>112</v>
      </c>
      <c r="I35" s="5">
        <v>500</v>
      </c>
      <c r="J35" s="6" t="s">
        <v>83</v>
      </c>
      <c r="K35" s="5">
        <v>500</v>
      </c>
    </row>
    <row r="36" spans="1:11" ht="33" customHeight="1" x14ac:dyDescent="0.25">
      <c r="A36" s="27">
        <v>35</v>
      </c>
      <c r="B36" s="8">
        <v>43371</v>
      </c>
      <c r="C36" s="2" t="s">
        <v>69</v>
      </c>
      <c r="D36" s="2" t="s">
        <v>7</v>
      </c>
      <c r="E36" s="2" t="s">
        <v>113</v>
      </c>
      <c r="F36" s="4" t="s">
        <v>9</v>
      </c>
      <c r="G36" s="2" t="s">
        <v>162</v>
      </c>
      <c r="H36" s="4" t="s">
        <v>114</v>
      </c>
      <c r="I36" s="5">
        <v>64.62</v>
      </c>
      <c r="J36" s="6" t="s">
        <v>83</v>
      </c>
      <c r="K36" s="5">
        <v>64.62</v>
      </c>
    </row>
    <row r="37" spans="1:11" ht="33" customHeight="1" x14ac:dyDescent="0.25">
      <c r="A37" s="27">
        <v>36</v>
      </c>
      <c r="B37" s="8">
        <v>43374</v>
      </c>
      <c r="C37" s="2" t="s">
        <v>115</v>
      </c>
      <c r="D37" s="2" t="s">
        <v>7</v>
      </c>
      <c r="E37" s="2" t="s">
        <v>116</v>
      </c>
      <c r="F37" s="4" t="s">
        <v>9</v>
      </c>
      <c r="G37" s="2" t="s">
        <v>162</v>
      </c>
      <c r="H37" s="4" t="s">
        <v>117</v>
      </c>
      <c r="I37" s="5">
        <v>307.5</v>
      </c>
      <c r="J37" s="10" t="s">
        <v>118</v>
      </c>
      <c r="K37" s="5">
        <v>307.5</v>
      </c>
    </row>
    <row r="38" spans="1:11" ht="33" customHeight="1" x14ac:dyDescent="0.25">
      <c r="A38" s="27">
        <v>37</v>
      </c>
      <c r="B38" s="8">
        <v>43374</v>
      </c>
      <c r="C38" s="2" t="s">
        <v>119</v>
      </c>
      <c r="D38" s="2" t="s">
        <v>7</v>
      </c>
      <c r="E38" s="3" t="s">
        <v>120</v>
      </c>
      <c r="F38" s="4" t="s">
        <v>9</v>
      </c>
      <c r="G38" s="2" t="s">
        <v>162</v>
      </c>
      <c r="H38" s="4" t="s">
        <v>28</v>
      </c>
      <c r="I38" s="5">
        <v>2500</v>
      </c>
      <c r="J38" s="6" t="s">
        <v>83</v>
      </c>
      <c r="K38" s="5">
        <v>2500</v>
      </c>
    </row>
    <row r="39" spans="1:11" ht="33" customHeight="1" x14ac:dyDescent="0.25">
      <c r="A39" s="27">
        <v>38</v>
      </c>
      <c r="B39" s="8">
        <v>43376</v>
      </c>
      <c r="C39" s="2" t="s">
        <v>121</v>
      </c>
      <c r="D39" s="2" t="s">
        <v>7</v>
      </c>
      <c r="E39" s="2" t="s">
        <v>122</v>
      </c>
      <c r="F39" s="4" t="s">
        <v>9</v>
      </c>
      <c r="G39" s="2" t="s">
        <v>162</v>
      </c>
      <c r="H39" s="4" t="s">
        <v>123</v>
      </c>
      <c r="I39" s="5">
        <v>5902</v>
      </c>
      <c r="J39" s="10" t="s">
        <v>118</v>
      </c>
      <c r="K39" s="5">
        <v>5902</v>
      </c>
    </row>
    <row r="40" spans="1:11" ht="33" customHeight="1" x14ac:dyDescent="0.25">
      <c r="A40" s="27">
        <v>39</v>
      </c>
      <c r="B40" s="8">
        <v>43385</v>
      </c>
      <c r="C40" s="2" t="s">
        <v>124</v>
      </c>
      <c r="D40" s="2" t="s">
        <v>7</v>
      </c>
      <c r="E40" s="2" t="s">
        <v>12</v>
      </c>
      <c r="F40" s="4" t="s">
        <v>9</v>
      </c>
      <c r="G40" s="2" t="s">
        <v>162</v>
      </c>
      <c r="H40" s="4" t="s">
        <v>125</v>
      </c>
      <c r="I40" s="5">
        <v>148</v>
      </c>
      <c r="J40" s="10" t="s">
        <v>118</v>
      </c>
      <c r="K40" s="5">
        <v>148</v>
      </c>
    </row>
    <row r="41" spans="1:11" ht="33" customHeight="1" x14ac:dyDescent="0.25">
      <c r="A41" s="27">
        <v>40</v>
      </c>
      <c r="B41" s="8">
        <v>43398</v>
      </c>
      <c r="C41" s="2" t="s">
        <v>160</v>
      </c>
      <c r="D41" s="2" t="s">
        <v>7</v>
      </c>
      <c r="E41" s="3" t="s">
        <v>159</v>
      </c>
      <c r="F41" s="3" t="s">
        <v>159</v>
      </c>
      <c r="G41" s="2" t="s">
        <v>159</v>
      </c>
      <c r="H41" s="3" t="s">
        <v>159</v>
      </c>
      <c r="I41" s="3" t="s">
        <v>159</v>
      </c>
      <c r="J41" s="3" t="s">
        <v>159</v>
      </c>
      <c r="K41" s="3" t="s">
        <v>159</v>
      </c>
    </row>
    <row r="42" spans="1:11" ht="33" customHeight="1" x14ac:dyDescent="0.25">
      <c r="A42" s="27">
        <v>41</v>
      </c>
      <c r="B42" s="8">
        <v>43403</v>
      </c>
      <c r="C42" s="2" t="s">
        <v>127</v>
      </c>
      <c r="D42" s="2" t="s">
        <v>7</v>
      </c>
      <c r="E42" s="2" t="s">
        <v>128</v>
      </c>
      <c r="F42" s="4" t="s">
        <v>9</v>
      </c>
      <c r="G42" s="2" t="s">
        <v>162</v>
      </c>
      <c r="H42" s="4" t="s">
        <v>129</v>
      </c>
      <c r="I42" s="5">
        <v>3350</v>
      </c>
      <c r="J42" s="8" t="s">
        <v>130</v>
      </c>
      <c r="K42" s="5">
        <v>3350</v>
      </c>
    </row>
    <row r="43" spans="1:11" ht="33" customHeight="1" x14ac:dyDescent="0.25">
      <c r="A43" s="27">
        <v>42</v>
      </c>
      <c r="B43" s="8">
        <v>43403</v>
      </c>
      <c r="C43" s="2" t="s">
        <v>131</v>
      </c>
      <c r="D43" s="2" t="s">
        <v>7</v>
      </c>
      <c r="E43" s="2" t="s">
        <v>132</v>
      </c>
      <c r="F43" s="4" t="s">
        <v>9</v>
      </c>
      <c r="G43" s="2" t="s">
        <v>162</v>
      </c>
      <c r="H43" s="4" t="s">
        <v>133</v>
      </c>
      <c r="I43" s="5">
        <v>2500</v>
      </c>
      <c r="J43" s="8" t="s">
        <v>161</v>
      </c>
      <c r="K43" s="5">
        <v>2500</v>
      </c>
    </row>
    <row r="44" spans="1:11" ht="33" customHeight="1" x14ac:dyDescent="0.25">
      <c r="A44" s="27">
        <v>43</v>
      </c>
      <c r="B44" s="8">
        <v>43424</v>
      </c>
      <c r="C44" s="2" t="s">
        <v>134</v>
      </c>
      <c r="D44" s="2" t="s">
        <v>7</v>
      </c>
      <c r="E44" s="3" t="s">
        <v>159</v>
      </c>
      <c r="F44" s="3" t="s">
        <v>159</v>
      </c>
      <c r="G44" s="2" t="s">
        <v>159</v>
      </c>
      <c r="H44" s="3" t="s">
        <v>159</v>
      </c>
      <c r="I44" s="3" t="s">
        <v>159</v>
      </c>
      <c r="J44" s="3" t="s">
        <v>159</v>
      </c>
      <c r="K44" s="3" t="s">
        <v>159</v>
      </c>
    </row>
    <row r="45" spans="1:11" ht="33" customHeight="1" x14ac:dyDescent="0.25">
      <c r="A45" s="27">
        <v>44</v>
      </c>
      <c r="B45" s="8">
        <v>43426</v>
      </c>
      <c r="C45" s="2" t="s">
        <v>135</v>
      </c>
      <c r="D45" s="2" t="s">
        <v>7</v>
      </c>
      <c r="E45" s="3" t="s">
        <v>136</v>
      </c>
      <c r="F45" s="4" t="s">
        <v>9</v>
      </c>
      <c r="G45" s="2" t="s">
        <v>162</v>
      </c>
      <c r="H45" s="4" t="s">
        <v>137</v>
      </c>
      <c r="I45" s="5">
        <v>3700</v>
      </c>
      <c r="J45" s="8" t="s">
        <v>83</v>
      </c>
      <c r="K45" s="5">
        <v>3700</v>
      </c>
    </row>
    <row r="46" spans="1:11" ht="33" customHeight="1" x14ac:dyDescent="0.25">
      <c r="A46" s="27">
        <v>45</v>
      </c>
      <c r="B46" s="8">
        <v>43426</v>
      </c>
      <c r="C46" s="2" t="s">
        <v>138</v>
      </c>
      <c r="D46" s="2" t="s">
        <v>7</v>
      </c>
      <c r="E46" s="2" t="s">
        <v>139</v>
      </c>
      <c r="F46" s="4" t="s">
        <v>9</v>
      </c>
      <c r="G46" s="2" t="s">
        <v>162</v>
      </c>
      <c r="H46" s="4" t="s">
        <v>140</v>
      </c>
      <c r="I46" s="5">
        <v>1247.4000000000001</v>
      </c>
      <c r="J46" s="8" t="s">
        <v>83</v>
      </c>
      <c r="K46" s="5">
        <v>1247.4000000000001</v>
      </c>
    </row>
    <row r="47" spans="1:11" ht="33" customHeight="1" x14ac:dyDescent="0.25">
      <c r="A47" s="27">
        <v>46</v>
      </c>
      <c r="B47" s="8">
        <v>43427</v>
      </c>
      <c r="C47" s="2" t="s">
        <v>141</v>
      </c>
      <c r="D47" s="2" t="s">
        <v>7</v>
      </c>
      <c r="E47" s="2" t="s">
        <v>142</v>
      </c>
      <c r="F47" s="4" t="s">
        <v>9</v>
      </c>
      <c r="G47" s="2" t="s">
        <v>162</v>
      </c>
      <c r="H47" s="4" t="s">
        <v>143</v>
      </c>
      <c r="I47" s="5">
        <v>3700</v>
      </c>
      <c r="J47" s="8" t="s">
        <v>83</v>
      </c>
      <c r="K47" s="5">
        <v>3700</v>
      </c>
    </row>
    <row r="48" spans="1:11" ht="33" customHeight="1" x14ac:dyDescent="0.25">
      <c r="A48" s="27">
        <v>47</v>
      </c>
      <c r="B48" s="8">
        <v>43431</v>
      </c>
      <c r="C48" s="2" t="s">
        <v>69</v>
      </c>
      <c r="D48" s="2" t="s">
        <v>7</v>
      </c>
      <c r="E48" s="3" t="s">
        <v>144</v>
      </c>
      <c r="F48" s="4" t="s">
        <v>9</v>
      </c>
      <c r="G48" s="2" t="s">
        <v>162</v>
      </c>
      <c r="H48" s="4" t="s">
        <v>145</v>
      </c>
      <c r="I48" s="5">
        <v>80.98</v>
      </c>
      <c r="J48" s="14" t="s">
        <v>146</v>
      </c>
      <c r="K48" s="5">
        <v>80.98</v>
      </c>
    </row>
    <row r="49" spans="1:12" ht="33" customHeight="1" x14ac:dyDescent="0.25">
      <c r="A49" s="27">
        <v>48</v>
      </c>
      <c r="B49" s="8">
        <v>43434</v>
      </c>
      <c r="C49" s="2" t="s">
        <v>126</v>
      </c>
      <c r="D49" s="2" t="s">
        <v>7</v>
      </c>
      <c r="E49" s="3" t="s">
        <v>147</v>
      </c>
      <c r="F49" s="4" t="s">
        <v>9</v>
      </c>
      <c r="G49" s="2" t="s">
        <v>162</v>
      </c>
      <c r="H49" s="4" t="s">
        <v>148</v>
      </c>
      <c r="I49" s="5">
        <v>1800</v>
      </c>
      <c r="J49" s="8" t="s">
        <v>83</v>
      </c>
      <c r="K49" s="5">
        <v>1800</v>
      </c>
    </row>
    <row r="50" spans="1:12" ht="33" customHeight="1" x14ac:dyDescent="0.25">
      <c r="A50" s="27">
        <v>49</v>
      </c>
      <c r="B50" s="8">
        <v>43439</v>
      </c>
      <c r="C50" s="2" t="s">
        <v>149</v>
      </c>
      <c r="D50" s="2" t="s">
        <v>7</v>
      </c>
      <c r="E50" s="2" t="s">
        <v>150</v>
      </c>
      <c r="F50" s="4" t="s">
        <v>9</v>
      </c>
      <c r="G50" s="2" t="s">
        <v>162</v>
      </c>
      <c r="H50" s="2" t="s">
        <v>164</v>
      </c>
      <c r="I50" s="15">
        <v>2500</v>
      </c>
      <c r="J50" s="8" t="s">
        <v>83</v>
      </c>
      <c r="K50" s="16">
        <v>2500</v>
      </c>
      <c r="L50" s="17"/>
    </row>
    <row r="51" spans="1:12" ht="33" customHeight="1" x14ac:dyDescent="0.25">
      <c r="A51" s="27">
        <v>50</v>
      </c>
      <c r="B51" s="8">
        <v>43451</v>
      </c>
      <c r="C51" s="2" t="s">
        <v>151</v>
      </c>
      <c r="D51" s="2" t="s">
        <v>7</v>
      </c>
      <c r="E51" s="2" t="s">
        <v>152</v>
      </c>
      <c r="F51" s="13" t="s">
        <v>9</v>
      </c>
      <c r="G51" s="2" t="s">
        <v>162</v>
      </c>
      <c r="H51" s="2" t="s">
        <v>100</v>
      </c>
      <c r="I51" s="15">
        <v>5000</v>
      </c>
      <c r="J51" s="8" t="s">
        <v>83</v>
      </c>
      <c r="K51" s="15">
        <v>5000</v>
      </c>
      <c r="L51" s="17"/>
    </row>
    <row r="52" spans="1:12" ht="33" customHeight="1" x14ac:dyDescent="0.25">
      <c r="A52" s="27">
        <v>51</v>
      </c>
      <c r="B52" s="8">
        <v>43451</v>
      </c>
      <c r="C52" s="2" t="s">
        <v>153</v>
      </c>
      <c r="D52" s="2" t="s">
        <v>7</v>
      </c>
      <c r="E52" s="2" t="s">
        <v>154</v>
      </c>
      <c r="F52" s="13" t="s">
        <v>9</v>
      </c>
      <c r="G52" s="2" t="s">
        <v>162</v>
      </c>
      <c r="H52" s="2" t="s">
        <v>155</v>
      </c>
      <c r="I52" s="15">
        <v>700</v>
      </c>
      <c r="J52" s="8" t="s">
        <v>83</v>
      </c>
      <c r="K52" s="16">
        <v>700</v>
      </c>
      <c r="L52" s="17"/>
    </row>
    <row r="53" spans="1:12" ht="33" customHeight="1" x14ac:dyDescent="0.25"/>
  </sheetData>
  <conditionalFormatting sqref="F2 F53:G1048576">
    <cfRule type="cellIs" dxfId="28" priority="7" operator="equal">
      <formula>"richiesta preventivi"</formula>
    </cfRule>
  </conditionalFormatting>
  <conditionalFormatting sqref="F3:F40 F42:F43 F45:F49">
    <cfRule type="cellIs" dxfId="27" priority="6" operator="equal">
      <formula>"richiesta preventivi"</formula>
    </cfRule>
  </conditionalFormatting>
  <conditionalFormatting sqref="F50">
    <cfRule type="cellIs" dxfId="26" priority="5" operator="equal">
      <formula>"richiesta preventivi"</formula>
    </cfRule>
  </conditionalFormatting>
  <conditionalFormatting sqref="F51">
    <cfRule type="cellIs" dxfId="25" priority="4" operator="equal">
      <formula>"richiesta preventivi"</formula>
    </cfRule>
  </conditionalFormatting>
  <conditionalFormatting sqref="F52">
    <cfRule type="cellIs" dxfId="24" priority="3" operator="equal">
      <formula>"richiesta preventivi"</formula>
    </cfRule>
  </conditionalFormatting>
  <conditionalFormatting sqref="F1">
    <cfRule type="cellIs" dxfId="23" priority="1" operator="equal">
      <formula>"richiesta preventivi"</formula>
    </cfRule>
  </conditionalFormatting>
  <dataValidations count="1">
    <dataValidation type="list" allowBlank="1" showInputMessage="1" showErrorMessage="1" sqref="D2:D52" xr:uid="{BFB148BF-5AC3-4B27-8FDC-44538307E4D3}">
      <formula1>$U$3:$U$12</formula1>
    </dataValidation>
  </dataValidations>
  <hyperlinks>
    <hyperlink ref="A2:A52" r:id="rId1" display="https://www.cfpzanardelli.it/wp-content/uploads/Determine_2018.zip" xr:uid="{C4F12AB1-0FF3-444C-B2C6-C76F54A02D24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Monica Sbrissa</dc:creator>
  <cp:lastModifiedBy>AMM - Elena Ronchi</cp:lastModifiedBy>
  <dcterms:created xsi:type="dcterms:W3CDTF">2019-01-09T09:34:44Z</dcterms:created>
  <dcterms:modified xsi:type="dcterms:W3CDTF">2020-12-22T13:48:14Z</dcterms:modified>
</cp:coreProperties>
</file>